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4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P:\Minőségirányítás\Material Compliance\Angol\"/>
    </mc:Choice>
  </mc:AlternateContent>
  <xr:revisionPtr revIDLastSave="0" documentId="13_ncr:1_{5948EEF9-E741-4573-94F4-7CCD57CA5C22}" xr6:coauthVersionLast="47" xr6:coauthVersionMax="47" xr10:uidLastSave="{00000000-0000-0000-0000-000000000000}"/>
  <bookViews>
    <workbookView xWindow="22932" yWindow="-108" windowWidth="23256" windowHeight="12456" xr2:uid="{51D2ADE1-2137-4E14-9953-995B8DD04A8C}"/>
  </bookViews>
  <sheets>
    <sheet name="REACH" sheetId="1" r:id="rId1"/>
    <sheet name="POP" sheetId="2" r:id="rId2"/>
    <sheet name="CP65" sheetId="3" r:id="rId3"/>
    <sheet name="TSCA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4" l="1"/>
  <c r="E3" i="4"/>
  <c r="C3" i="4"/>
  <c r="B3" i="4"/>
  <c r="A3" i="4"/>
  <c r="C4" i="1"/>
  <c r="E3" i="3"/>
  <c r="D3" i="3"/>
  <c r="C3" i="3"/>
  <c r="B3" i="3"/>
  <c r="A3" i="3"/>
  <c r="D4" i="1"/>
  <c r="E3" i="2"/>
  <c r="C3" i="2"/>
  <c r="D3" i="2"/>
  <c r="G4" i="1"/>
  <c r="B3" i="2"/>
  <c r="A3" i="2"/>
  <c r="A4" i="1"/>
  <c r="E3" i="1"/>
  <c r="M4" i="1"/>
  <c r="I4" i="1"/>
  <c r="F4" i="1"/>
  <c r="B4" i="1"/>
  <c r="L4" i="1"/>
  <c r="K4" i="1"/>
  <c r="J4" i="1"/>
  <c r="H4" i="1"/>
  <c r="E4" i="1"/>
  <c r="A3" i="1"/>
</calcChain>
</file>

<file path=xl/sharedStrings.xml><?xml version="1.0" encoding="utf-8"?>
<sst xmlns="http://schemas.openxmlformats.org/spreadsheetml/2006/main" count="9" uniqueCount="5">
  <si>
    <t>California Proposition 65</t>
  </si>
  <si>
    <t>REACH</t>
  </si>
  <si>
    <t xml:space="preserve">                  Translation</t>
  </si>
  <si>
    <t>POP</t>
  </si>
  <si>
    <t>TSCA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</si>
</sst>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General"/>
    <numFmt numFmtId="165" formatCode="[$-407]#,##0"/>
  </numFmts>
  <fonts count="9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b/>
      <sz val="9"/>
      <color theme="1"/>
      <name val="Arial"/>
      <family val="2"/>
    </font>
    <font>
      <sz val="8"/>
      <color rgb="FF000000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rgb="FFC6E0B4"/>
        <bgColor rgb="FFC6E0B4"/>
      </patternFill>
    </fill>
    <fill>
      <patternFill patternType="solid">
        <fgColor rgb="FFF4B084"/>
        <bgColor rgb="FFF4B084"/>
      </patternFill>
    </fill>
    <fill>
      <patternFill patternType="solid">
        <fgColor rgb="FFBFBFBF"/>
        <bgColor rgb="FFBFBFBF"/>
      </patternFill>
    </fill>
    <fill>
      <patternFill patternType="solid">
        <fgColor rgb="FFE2EFDA"/>
        <bgColor rgb="FFE2EFDA"/>
      </patternFill>
    </fill>
    <fill>
      <patternFill patternType="solid">
        <fgColor rgb="FFFCE4D6"/>
        <bgColor rgb="FFFCE4D6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8">
    <xf numFmtId="0" fontId="0" fillId="0" borderId="0" xfId="0"/>
    <xf numFmtId="164" fontId="0" fillId="7" borderId="1" xfId="1" applyFont="1" applyFill="1" applyBorder="1"/>
    <xf numFmtId="164" fontId="1" fillId="7" borderId="1" xfId="1" applyFill="1" applyBorder="1"/>
    <xf numFmtId="165" fontId="0" fillId="6" borderId="1" xfId="1" applyNumberFormat="1" applyFont="1" applyFill="1" applyBorder="1"/>
    <xf numFmtId="164" fontId="0" fillId="7" borderId="2" xfId="1" applyFont="1" applyFill="1" applyBorder="1" applyAlignment="1">
      <alignment wrapText="1"/>
    </xf>
    <xf numFmtId="164" fontId="5" fillId="0" borderId="3" xfId="1" applyFont="1" applyBorder="1"/>
    <xf numFmtId="164" fontId="5" fillId="0" borderId="1" xfId="1" applyFont="1" applyBorder="1"/>
    <xf numFmtId="0" fontId="4" fillId="0" borderId="1" xfId="0" applyFont="1" applyBorder="1"/>
    <xf numFmtId="164" fontId="4" fillId="5" borderId="4" xfId="1" applyFont="1" applyFill="1" applyBorder="1" applyAlignment="1">
      <alignment horizontal="center" vertical="center"/>
    </xf>
    <xf numFmtId="164" fontId="4" fillId="5" borderId="4" xfId="1" applyFont="1" applyFill="1" applyBorder="1" applyAlignment="1">
      <alignment horizontal="center" vertical="center" wrapText="1"/>
    </xf>
    <xf numFmtId="164" fontId="0" fillId="7" borderId="2" xfId="1" applyFont="1" applyFill="1" applyBorder="1"/>
    <xf numFmtId="0" fontId="6" fillId="0" borderId="0" xfId="0" applyFont="1"/>
    <xf numFmtId="164" fontId="5" fillId="5" borderId="4" xfId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164" fontId="2" fillId="2" borderId="8" xfId="1" applyFont="1" applyFill="1" applyBorder="1" applyAlignment="1">
      <alignment horizontal="left" vertical="center"/>
    </xf>
    <xf numFmtId="164" fontId="2" fillId="2" borderId="9" xfId="1" applyFont="1" applyFill="1" applyBorder="1" applyAlignment="1">
      <alignment horizontal="left" vertical="center"/>
    </xf>
    <xf numFmtId="164" fontId="2" fillId="2" borderId="10" xfId="1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7" fillId="8" borderId="8" xfId="0" applyFont="1" applyFill="1" applyBorder="1" applyAlignment="1">
      <alignment horizontal="left" vertical="center"/>
    </xf>
    <xf numFmtId="0" fontId="7" fillId="8" borderId="9" xfId="0" applyFont="1" applyFill="1" applyBorder="1" applyAlignment="1">
      <alignment horizontal="left" vertical="center"/>
    </xf>
    <xf numFmtId="0" fontId="7" fillId="8" borderId="10" xfId="0" applyFont="1" applyFill="1" applyBorder="1" applyAlignment="1">
      <alignment horizontal="left" vertical="center"/>
    </xf>
    <xf numFmtId="164" fontId="2" fillId="5" borderId="5" xfId="1" applyFont="1" applyFill="1" applyBorder="1" applyAlignment="1">
      <alignment horizontal="left" vertical="center"/>
    </xf>
    <xf numFmtId="164" fontId="2" fillId="5" borderId="6" xfId="1" applyFont="1" applyFill="1" applyBorder="1" applyAlignment="1">
      <alignment horizontal="left" vertical="center"/>
    </xf>
    <xf numFmtId="164" fontId="2" fillId="5" borderId="7" xfId="1" applyFont="1" applyFill="1" applyBorder="1" applyAlignment="1">
      <alignment horizontal="left" vertical="center"/>
    </xf>
  </cellXfs>
  <cellStyles count="2">
    <cellStyle name="Excel Built-in Normal" xfId="1" xr:uid="{30F37E79-B8C5-4DD1-A349-6B8830D83BE5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Radio" firstButton="1" fmlaLink="$N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fmlaLink="$N$1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fmlaLink="$N$1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N$1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0</xdr:row>
          <xdr:rowOff>0</xdr:rowOff>
        </xdr:from>
        <xdr:to>
          <xdr:col>2</xdr:col>
          <xdr:colOff>266700</xdr:colOff>
          <xdr:row>0</xdr:row>
          <xdr:rowOff>327660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0</xdr:row>
          <xdr:rowOff>60960</xdr:rowOff>
        </xdr:from>
        <xdr:to>
          <xdr:col>2</xdr:col>
          <xdr:colOff>1066800</xdr:colOff>
          <xdr:row>0</xdr:row>
          <xdr:rowOff>266700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1440180</xdr:colOff>
          <xdr:row>0</xdr:row>
          <xdr:rowOff>60960</xdr:rowOff>
        </xdr:from>
        <xdr:to>
          <xdr:col>3</xdr:col>
          <xdr:colOff>0</xdr:colOff>
          <xdr:row>0</xdr:row>
          <xdr:rowOff>266700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Magyar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0</xdr:row>
          <xdr:rowOff>0</xdr:rowOff>
        </xdr:from>
        <xdr:to>
          <xdr:col>1</xdr:col>
          <xdr:colOff>1836420</xdr:colOff>
          <xdr:row>0</xdr:row>
          <xdr:rowOff>327660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2065020</xdr:colOff>
          <xdr:row>0</xdr:row>
          <xdr:rowOff>68580</xdr:rowOff>
        </xdr:from>
        <xdr:to>
          <xdr:col>2</xdr:col>
          <xdr:colOff>624840</xdr:colOff>
          <xdr:row>0</xdr:row>
          <xdr:rowOff>274320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1402080</xdr:colOff>
          <xdr:row>0</xdr:row>
          <xdr:rowOff>60960</xdr:rowOff>
        </xdr:from>
        <xdr:to>
          <xdr:col>2</xdr:col>
          <xdr:colOff>2293620</xdr:colOff>
          <xdr:row>0</xdr:row>
          <xdr:rowOff>266700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Magyar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0</xdr:row>
          <xdr:rowOff>0</xdr:rowOff>
        </xdr:from>
        <xdr:to>
          <xdr:col>1</xdr:col>
          <xdr:colOff>1836420</xdr:colOff>
          <xdr:row>0</xdr:row>
          <xdr:rowOff>327660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2065020</xdr:colOff>
          <xdr:row>0</xdr:row>
          <xdr:rowOff>60960</xdr:rowOff>
        </xdr:from>
        <xdr:to>
          <xdr:col>2</xdr:col>
          <xdr:colOff>624840</xdr:colOff>
          <xdr:row>0</xdr:row>
          <xdr:rowOff>266700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0</xdr:row>
          <xdr:rowOff>0</xdr:rowOff>
        </xdr:from>
        <xdr:to>
          <xdr:col>1</xdr:col>
          <xdr:colOff>1836420</xdr:colOff>
          <xdr:row>0</xdr:row>
          <xdr:rowOff>327660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1402080</xdr:colOff>
          <xdr:row>0</xdr:row>
          <xdr:rowOff>60960</xdr:rowOff>
        </xdr:from>
        <xdr:to>
          <xdr:col>2</xdr:col>
          <xdr:colOff>2293620</xdr:colOff>
          <xdr:row>0</xdr:row>
          <xdr:rowOff>266700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Magyar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0</xdr:row>
          <xdr:rowOff>0</xdr:rowOff>
        </xdr:from>
        <xdr:to>
          <xdr:col>1</xdr:col>
          <xdr:colOff>1836420</xdr:colOff>
          <xdr:row>0</xdr:row>
          <xdr:rowOff>327660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2065020</xdr:colOff>
          <xdr:row>0</xdr:row>
          <xdr:rowOff>60960</xdr:rowOff>
        </xdr:from>
        <xdr:to>
          <xdr:col>2</xdr:col>
          <xdr:colOff>624840</xdr:colOff>
          <xdr:row>0</xdr:row>
          <xdr:rowOff>266700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0</xdr:row>
          <xdr:rowOff>0</xdr:rowOff>
        </xdr:from>
        <xdr:to>
          <xdr:col>1</xdr:col>
          <xdr:colOff>1836420</xdr:colOff>
          <xdr:row>0</xdr:row>
          <xdr:rowOff>327660</xdr:rowOff>
        </xdr:to>
        <xdr:sp macro="" textlink="">
          <xdr:nvSpPr>
            <xdr:cNvPr id="4099" name="Option 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Deutsch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1402080</xdr:colOff>
          <xdr:row>0</xdr:row>
          <xdr:rowOff>60960</xdr:rowOff>
        </xdr:from>
        <xdr:to>
          <xdr:col>2</xdr:col>
          <xdr:colOff>2293620</xdr:colOff>
          <xdr:row>0</xdr:row>
          <xdr:rowOff>266700</xdr:rowOff>
        </xdr:to>
        <xdr:sp macro="" textlink="">
          <xdr:nvSpPr>
            <xdr:cNvPr id="4100" name="Option 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Magyar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55F4E-8E66-45A6-BFF4-3856118BAC93}">
  <sheetPr codeName="Tabelle1">
    <tabColor rgb="FFFF0000"/>
  </sheetPr>
  <dimension ref="A1:N27"/>
  <sheetViews>
    <sheetView showGridLines="0" tabSelected="1" zoomScaleNormal="100" workbookViewId="0">
      <pane ySplit="4" topLeftCell="A5" activePane="bottomLeft" state="frozen"/>
      <selection pane="bottomLeft" activeCell="A5" sqref="A5"/>
    </sheetView>
  </sheetViews>
  <sheetFormatPr defaultColWidth="11.19921875" defaultRowHeight="13.8" x14ac:dyDescent="0.25"/>
  <cols>
    <col min="1" max="2" width="20.59765625" customWidth="1"/>
    <col min="3" max="4" width="30.59765625" customWidth="1"/>
    <col min="5" max="5" width="20.59765625" customWidth="1"/>
    <col min="6" max="6" width="21.8984375" customWidth="1"/>
    <col min="7" max="7" width="36.8984375" customWidth="1"/>
    <col min="8" max="8" width="20.59765625" customWidth="1"/>
    <col min="9" max="9" width="22.19921875" customWidth="1"/>
    <col min="10" max="10" width="17.8984375" customWidth="1"/>
    <col min="11" max="12" width="20.59765625" customWidth="1"/>
    <col min="13" max="13" width="23.5" customWidth="1"/>
  </cols>
  <sheetData>
    <row r="1" spans="1:14" ht="27" customHeight="1" thickBot="1" x14ac:dyDescent="0.3">
      <c r="A1" s="22" t="s">
        <v>2</v>
      </c>
      <c r="B1" s="23"/>
      <c r="C1" s="24"/>
      <c r="N1" s="11">
        <v>2</v>
      </c>
    </row>
    <row r="2" spans="1:14" ht="25.5" customHeight="1" thickBot="1" x14ac:dyDescent="0.3">
      <c r="A2" s="16" t="s">
        <v>1</v>
      </c>
      <c r="B2" s="17"/>
      <c r="C2" s="17"/>
      <c r="D2" s="18"/>
      <c r="E2" s="17" t="s">
        <v>1</v>
      </c>
      <c r="F2" s="17"/>
      <c r="G2" s="17"/>
      <c r="H2" s="17"/>
      <c r="I2" s="17"/>
      <c r="J2" s="17"/>
      <c r="K2" s="17"/>
      <c r="L2" s="17"/>
      <c r="M2" s="18"/>
    </row>
    <row r="3" spans="1:14" ht="25.5" customHeight="1" thickBot="1" x14ac:dyDescent="0.3">
      <c r="A3" s="13" t="str">
        <f>IF(N1=1,"Bei Vorhandensein der SCIP Nummer, folgende Spalten ausfüllen:.",IF(N1&gt;2,"Ha a SCIP-szám rendelkezésre áll, töltse ki a következő oszlopokat","If the SCIP number is available, fill in the following)) columns:"))</f>
        <v>If the SCIP number is available, fill in the following)) columns:</v>
      </c>
      <c r="B3" s="14"/>
      <c r="C3" s="14"/>
      <c r="D3" s="15"/>
      <c r="E3" s="19" t="str">
        <f>IF(N1=1,"Bei nicht Vorhandensein der SCIP Nummer, folgende Spalten ausfüllen:",IF(N1&gt;2,"Ha a SCIP-szám nem áll rendelkezésre, töltse ki a következő oszlopokat:","If the SCIP number is not available, fill in the following columns:"))</f>
        <v>If the SCIP number is not available, fill in the following columns:</v>
      </c>
      <c r="F3" s="20"/>
      <c r="G3" s="20"/>
      <c r="H3" s="20"/>
      <c r="I3" s="20"/>
      <c r="J3" s="20"/>
      <c r="K3" s="20"/>
      <c r="L3" s="20"/>
      <c r="M3" s="21"/>
    </row>
    <row r="4" spans="1:14" ht="65.25" customHeight="1" thickBot="1" x14ac:dyDescent="0.3">
      <c r="A4" s="8" t="str">
        <f>IF(N1=1,"Atlas Artikel Nr.",IF(N1&gt;2,"Atlas anyagszám","Atlas material Nr."))</f>
        <v>Atlas material Nr.</v>
      </c>
      <c r="B4" s="8" t="str">
        <f>IF(N1=1,"Artikelbezeichnung",IF(N1&gt;2,"Anyag leírása","Material description"))</f>
        <v>Material description</v>
      </c>
      <c r="C4" s="8" t="str">
        <f>IF(N1=1,"SCIP-Nummer:",IF(N1&gt;2,"SCIP azonosító","SCIP-number"))</f>
        <v>SCIP-number</v>
      </c>
      <c r="D4" s="9" t="str">
        <f>IF(N1=1,"Liegt eine Beschränkung nach  Anhang 17 vor? (ja/nein)",IF(N1&gt;2,"Korlátozás a REACH 17. melléklete szerint? (igen/nem)","Restriction according annex 17 REACH? [yes/no]"))</f>
        <v>Restriction according annex 17 REACH? [yes/no]</v>
      </c>
      <c r="E4" s="8" t="str">
        <f>IF(N1=1,"Atlas Artikel Nr.",IF(N1&gt;2,"Atlas anyagszám","Atlas material Nr."))</f>
        <v>Atlas material Nr.</v>
      </c>
      <c r="F4" s="8" t="str">
        <f>IF(N1=1,"Artikelbezeichnung",IF(N1&gt;2,"Anyag leírása","Material description"))</f>
        <v>Material description</v>
      </c>
      <c r="G4" s="8" t="str">
        <f>IF(N1=1,"Artikel-Art: Stoff/Gemisch 
oder Erzeugnis",IF(N1&gt;2,"Tárgy típus: 
anyag/keverék vagy árucikk","Item Type: 
substance/mixture or article"))</f>
        <v>Item Type: 
substance/mixture or article</v>
      </c>
      <c r="H4" s="9" t="str">
        <f>IF(N1=1,"Wo produziert? (Außerhalb EU, innerhalb EU, beides, keine Info)",IF(N1&gt;2,"Gyártás helye? (EU- kívül, EU-ban, mindkettő, nincs infó)","Location of production? (Outside EU, inside EU, both, no info)"))</f>
        <v>Location of production? (Outside EU, inside EU, both, no info)</v>
      </c>
      <c r="I4" s="9" t="str">
        <f>IF(N1=1,"Stoffname SVHC",IF(N1&gt;2,"Anyagnév SVHC","Substance name SVHC"))</f>
        <v>Substance name SVHC</v>
      </c>
      <c r="J4" s="9" t="str">
        <f>IF(N1=1,"CAS-Nummer",IF(N1&gt;2,"CAS-szám","CAS-number"))</f>
        <v>CAS-number</v>
      </c>
      <c r="K4" s="8" t="str">
        <f>IF(N1=1,"Anteil in Massen-%",IF(N1&gt;2,"Összetevők tömeg %-ban","Ingredients in % by mass"))</f>
        <v>Ingredients in % by mass</v>
      </c>
      <c r="L4" s="8" t="str">
        <f>IF(N1=1,"Material des Artikels",IF(N1&gt;2,"Termék alapanyaga","Raw in the article"))</f>
        <v>Raw in the article</v>
      </c>
      <c r="M4" s="9" t="str">
        <f>IF(N1=1,"Liegt eine Beschränkung nach  Anhang 17 vor? (ja/nein)",IF(N1&gt;2,"Korlátozás a REACH 17. melléklete szerint? (igen/nem)","Restriction according annex 17 REACH? [yes/no]"))</f>
        <v>Restriction according annex 17 REACH? [yes/no]</v>
      </c>
    </row>
    <row r="5" spans="1:14" ht="14.4" x14ac:dyDescent="0.3">
      <c r="A5" s="3"/>
      <c r="B5" s="3"/>
      <c r="C5" s="3"/>
      <c r="D5" s="3"/>
      <c r="E5" s="1"/>
      <c r="F5" s="1"/>
      <c r="G5" s="10"/>
      <c r="H5" s="4"/>
      <c r="I5" s="1"/>
      <c r="J5" s="1"/>
      <c r="K5" s="1"/>
      <c r="L5" s="1"/>
      <c r="M5" s="2"/>
    </row>
    <row r="6" spans="1:14" ht="14.4" x14ac:dyDescent="0.3">
      <c r="A6" s="3"/>
      <c r="B6" s="3"/>
      <c r="C6" s="3"/>
      <c r="D6" s="3"/>
      <c r="E6" s="1"/>
      <c r="F6" s="1"/>
      <c r="G6" s="10"/>
      <c r="H6" s="4"/>
      <c r="I6" s="1"/>
      <c r="J6" s="1"/>
      <c r="K6" s="1"/>
      <c r="L6" s="1"/>
      <c r="M6" s="2"/>
    </row>
    <row r="7" spans="1:14" ht="14.4" x14ac:dyDescent="0.3">
      <c r="A7" s="3"/>
      <c r="B7" s="3"/>
      <c r="C7" s="3"/>
      <c r="D7" s="3"/>
      <c r="E7" s="1"/>
      <c r="F7" s="1"/>
      <c r="G7" s="10"/>
      <c r="H7" s="4"/>
      <c r="I7" s="1"/>
      <c r="J7" s="1"/>
      <c r="K7" s="1"/>
      <c r="L7" s="1"/>
      <c r="M7" s="2"/>
    </row>
    <row r="8" spans="1:14" ht="14.4" x14ac:dyDescent="0.3">
      <c r="A8" s="3"/>
      <c r="B8" s="3"/>
      <c r="C8" s="3"/>
      <c r="D8" s="3"/>
      <c r="E8" s="1"/>
      <c r="F8" s="1"/>
      <c r="G8" s="10"/>
      <c r="H8" s="4"/>
      <c r="I8" s="1"/>
      <c r="J8" s="1"/>
      <c r="K8" s="1"/>
      <c r="L8" s="1"/>
      <c r="M8" s="2"/>
    </row>
    <row r="9" spans="1:14" ht="14.4" x14ac:dyDescent="0.3">
      <c r="A9" s="3"/>
      <c r="B9" s="3"/>
      <c r="C9" s="3"/>
      <c r="D9" s="3"/>
      <c r="E9" s="1"/>
      <c r="F9" s="1"/>
      <c r="G9" s="10"/>
      <c r="H9" s="4"/>
      <c r="I9" s="1"/>
      <c r="J9" s="1"/>
      <c r="K9" s="1"/>
      <c r="L9" s="1"/>
      <c r="M9" s="2"/>
    </row>
    <row r="10" spans="1:14" ht="14.4" x14ac:dyDescent="0.3">
      <c r="A10" s="3"/>
      <c r="B10" s="3"/>
      <c r="C10" s="3"/>
      <c r="D10" s="3"/>
      <c r="E10" s="1"/>
      <c r="F10" s="1"/>
      <c r="G10" s="10"/>
      <c r="H10" s="4"/>
      <c r="I10" s="1"/>
      <c r="J10" s="1"/>
      <c r="K10" s="1"/>
      <c r="L10" s="1"/>
      <c r="M10" s="2"/>
    </row>
    <row r="11" spans="1:14" ht="14.4" x14ac:dyDescent="0.3">
      <c r="A11" s="3"/>
      <c r="B11" s="3"/>
      <c r="C11" s="3"/>
      <c r="D11" s="3"/>
      <c r="E11" s="1"/>
      <c r="F11" s="1"/>
      <c r="G11" s="10"/>
      <c r="H11" s="4"/>
      <c r="I11" s="1"/>
      <c r="J11" s="1"/>
      <c r="K11" s="1"/>
      <c r="L11" s="1"/>
      <c r="M11" s="2"/>
    </row>
    <row r="12" spans="1:14" ht="14.4" x14ac:dyDescent="0.3">
      <c r="A12" s="3"/>
      <c r="B12" s="3"/>
      <c r="C12" s="3"/>
      <c r="D12" s="3"/>
      <c r="E12" s="1"/>
      <c r="F12" s="1"/>
      <c r="G12" s="10"/>
      <c r="H12" s="4"/>
      <c r="I12" s="1"/>
      <c r="J12" s="1"/>
      <c r="K12" s="1"/>
      <c r="L12" s="1"/>
      <c r="M12" s="2"/>
    </row>
    <row r="13" spans="1:14" ht="14.4" x14ac:dyDescent="0.3">
      <c r="A13" s="3"/>
      <c r="B13" s="3"/>
      <c r="C13" s="3"/>
      <c r="D13" s="3"/>
      <c r="E13" s="1"/>
      <c r="F13" s="1"/>
      <c r="G13" s="10"/>
      <c r="H13" s="4"/>
      <c r="I13" s="1"/>
      <c r="J13" s="1"/>
      <c r="K13" s="1"/>
      <c r="L13" s="1"/>
      <c r="M13" s="2"/>
    </row>
    <row r="14" spans="1:14" ht="14.4" x14ac:dyDescent="0.3">
      <c r="A14" s="3"/>
      <c r="B14" s="3"/>
      <c r="C14" s="3"/>
      <c r="D14" s="3"/>
      <c r="E14" s="1"/>
      <c r="F14" s="1"/>
      <c r="G14" s="10"/>
      <c r="H14" s="4"/>
      <c r="I14" s="1"/>
      <c r="J14" s="1"/>
      <c r="K14" s="1"/>
      <c r="L14" s="1"/>
      <c r="M14" s="2"/>
    </row>
    <row r="15" spans="1:14" ht="14.4" x14ac:dyDescent="0.3">
      <c r="A15" s="3"/>
      <c r="B15" s="3"/>
      <c r="C15" s="3"/>
      <c r="D15" s="3"/>
      <c r="E15" s="1"/>
      <c r="F15" s="1"/>
      <c r="G15" s="10"/>
      <c r="H15" s="4"/>
      <c r="I15" s="1"/>
      <c r="J15" s="1"/>
      <c r="K15" s="1"/>
      <c r="L15" s="1"/>
      <c r="M15" s="2"/>
    </row>
    <row r="16" spans="1:14" ht="14.4" x14ac:dyDescent="0.3">
      <c r="A16" s="3"/>
      <c r="B16" s="3"/>
      <c r="C16" s="3"/>
      <c r="D16" s="3"/>
      <c r="E16" s="1"/>
      <c r="F16" s="1"/>
      <c r="G16" s="10"/>
      <c r="H16" s="4"/>
      <c r="I16" s="1"/>
      <c r="J16" s="1"/>
      <c r="K16" s="1"/>
      <c r="L16" s="1"/>
      <c r="M16" s="2"/>
    </row>
    <row r="17" spans="1:13" ht="14.4" x14ac:dyDescent="0.3">
      <c r="A17" s="3"/>
      <c r="B17" s="3"/>
      <c r="C17" s="3"/>
      <c r="D17" s="3"/>
      <c r="E17" s="1"/>
      <c r="F17" s="1"/>
      <c r="G17" s="10"/>
      <c r="H17" s="4"/>
      <c r="I17" s="1"/>
      <c r="J17" s="1"/>
      <c r="K17" s="1"/>
      <c r="L17" s="1"/>
      <c r="M17" s="2"/>
    </row>
    <row r="18" spans="1:13" ht="14.4" x14ac:dyDescent="0.3">
      <c r="A18" s="3"/>
      <c r="B18" s="3"/>
      <c r="C18" s="3"/>
      <c r="D18" s="3"/>
      <c r="E18" s="1"/>
      <c r="F18" s="1"/>
      <c r="G18" s="10"/>
      <c r="H18" s="4"/>
      <c r="I18" s="1"/>
      <c r="J18" s="1"/>
      <c r="K18" s="1"/>
      <c r="L18" s="1"/>
      <c r="M18" s="2"/>
    </row>
    <row r="19" spans="1:13" ht="14.4" x14ac:dyDescent="0.3">
      <c r="A19" s="3"/>
      <c r="B19" s="3"/>
      <c r="C19" s="3"/>
      <c r="D19" s="3"/>
      <c r="E19" s="1"/>
      <c r="F19" s="1"/>
      <c r="G19" s="10"/>
      <c r="H19" s="4"/>
      <c r="I19" s="1"/>
      <c r="J19" s="1"/>
      <c r="K19" s="1"/>
      <c r="L19" s="1"/>
      <c r="M19" s="2"/>
    </row>
    <row r="20" spans="1:13" ht="14.4" x14ac:dyDescent="0.3">
      <c r="A20" s="3"/>
      <c r="B20" s="3"/>
      <c r="C20" s="3"/>
      <c r="D20" s="3"/>
      <c r="E20" s="1"/>
      <c r="F20" s="1"/>
      <c r="G20" s="10"/>
      <c r="H20" s="4"/>
      <c r="I20" s="1"/>
      <c r="J20" s="1"/>
      <c r="K20" s="1"/>
      <c r="L20" s="1"/>
      <c r="M20" s="2"/>
    </row>
    <row r="21" spans="1:13" ht="14.4" x14ac:dyDescent="0.3">
      <c r="A21" s="3"/>
      <c r="B21" s="3"/>
      <c r="C21" s="3"/>
      <c r="D21" s="3"/>
      <c r="E21" s="1"/>
      <c r="F21" s="1"/>
      <c r="G21" s="10"/>
      <c r="H21" s="4"/>
      <c r="I21" s="1"/>
      <c r="J21" s="1"/>
      <c r="K21" s="1"/>
      <c r="L21" s="1"/>
      <c r="M21" s="2"/>
    </row>
    <row r="22" spans="1:13" ht="14.4" x14ac:dyDescent="0.3">
      <c r="A22" s="3"/>
      <c r="B22" s="3"/>
      <c r="C22" s="3"/>
      <c r="D22" s="3"/>
      <c r="E22" s="1"/>
      <c r="F22" s="1"/>
      <c r="G22" s="10"/>
      <c r="H22" s="4"/>
      <c r="I22" s="1"/>
      <c r="J22" s="1"/>
      <c r="K22" s="1"/>
      <c r="L22" s="1"/>
      <c r="M22" s="2"/>
    </row>
    <row r="23" spans="1:13" ht="14.4" x14ac:dyDescent="0.3">
      <c r="A23" s="3"/>
      <c r="B23" s="3"/>
      <c r="C23" s="3"/>
      <c r="D23" s="3"/>
      <c r="E23" s="1"/>
      <c r="F23" s="1"/>
      <c r="G23" s="10"/>
      <c r="H23" s="4"/>
      <c r="I23" s="1"/>
      <c r="J23" s="1"/>
      <c r="K23" s="1"/>
      <c r="L23" s="1"/>
      <c r="M23" s="2"/>
    </row>
    <row r="24" spans="1:13" ht="14.4" x14ac:dyDescent="0.3">
      <c r="A24" s="3"/>
      <c r="B24" s="3"/>
      <c r="C24" s="3"/>
      <c r="D24" s="3"/>
      <c r="E24" s="1"/>
      <c r="F24" s="1"/>
      <c r="G24" s="10"/>
      <c r="H24" s="4"/>
      <c r="I24" s="1"/>
      <c r="J24" s="1"/>
      <c r="K24" s="1"/>
      <c r="L24" s="1"/>
      <c r="M24" s="2"/>
    </row>
    <row r="25" spans="1:13" ht="14.4" x14ac:dyDescent="0.3">
      <c r="A25" s="3"/>
      <c r="B25" s="3"/>
      <c r="C25" s="3"/>
      <c r="D25" s="3"/>
      <c r="E25" s="1"/>
      <c r="F25" s="1"/>
      <c r="G25" s="10"/>
      <c r="H25" s="4"/>
      <c r="I25" s="1"/>
      <c r="J25" s="1"/>
      <c r="K25" s="1"/>
      <c r="L25" s="1"/>
      <c r="M25" s="2"/>
    </row>
    <row r="26" spans="1:13" ht="14.4" x14ac:dyDescent="0.3">
      <c r="A26" s="3"/>
      <c r="B26" s="3"/>
      <c r="C26" s="3"/>
      <c r="D26" s="3"/>
      <c r="E26" s="1"/>
      <c r="F26" s="1"/>
      <c r="G26" s="10"/>
      <c r="H26" s="4"/>
      <c r="I26" s="1"/>
      <c r="J26" s="1"/>
      <c r="K26" s="1"/>
      <c r="L26" s="1"/>
      <c r="M26" s="2"/>
    </row>
    <row r="27" spans="1:13" ht="14.4" x14ac:dyDescent="0.3">
      <c r="A27" s="3"/>
      <c r="B27" s="3"/>
      <c r="C27" s="3"/>
      <c r="D27" s="3"/>
      <c r="E27" s="1"/>
      <c r="F27" s="1"/>
      <c r="G27" s="10"/>
      <c r="H27" s="4"/>
      <c r="I27" s="1"/>
      <c r="J27" s="1"/>
      <c r="K27" s="1"/>
      <c r="L27" s="1"/>
      <c r="M27" s="2"/>
    </row>
  </sheetData>
  <mergeCells count="5">
    <mergeCell ref="A3:D3"/>
    <mergeCell ref="A2:D2"/>
    <mergeCell ref="E3:M3"/>
    <mergeCell ref="E2:M2"/>
    <mergeCell ref="A1:C1"/>
  </mergeCells>
  <pageMargins left="0.7" right="0.7" top="0.78740157499999996" bottom="0.78740157499999996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</xdr:col>
                    <xdr:colOff>160020</xdr:colOff>
                    <xdr:row>0</xdr:row>
                    <xdr:rowOff>0</xdr:rowOff>
                  </from>
                  <to>
                    <xdr:col>2</xdr:col>
                    <xdr:colOff>266700</xdr:colOff>
                    <xdr:row>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2</xdr:col>
                    <xdr:colOff>175260</xdr:colOff>
                    <xdr:row>0</xdr:row>
                    <xdr:rowOff>60960</xdr:rowOff>
                  </from>
                  <to>
                    <xdr:col>2</xdr:col>
                    <xdr:colOff>1066800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2</xdr:col>
                    <xdr:colOff>1440180</xdr:colOff>
                    <xdr:row>0</xdr:row>
                    <xdr:rowOff>60960</xdr:rowOff>
                  </from>
                  <to>
                    <xdr:col>3</xdr:col>
                    <xdr:colOff>0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58329-F0E0-4826-A9FC-38EE9BA6795F}">
  <sheetPr codeName="Tabelle2">
    <tabColor rgb="FFFF0000"/>
  </sheetPr>
  <dimension ref="A1:N85"/>
  <sheetViews>
    <sheetView showGridLines="0" workbookViewId="0">
      <pane ySplit="3" topLeftCell="A4" activePane="bottomLeft" state="frozen"/>
      <selection pane="bottomLeft" activeCell="A26" sqref="A26"/>
    </sheetView>
  </sheetViews>
  <sheetFormatPr defaultColWidth="11.19921875" defaultRowHeight="13.8" x14ac:dyDescent="0.25"/>
  <cols>
    <col min="1" max="1" width="20.59765625" customWidth="1"/>
    <col min="2" max="5" width="30.59765625" customWidth="1"/>
  </cols>
  <sheetData>
    <row r="1" spans="1:14" ht="29.25" customHeight="1" thickBot="1" x14ac:dyDescent="0.3">
      <c r="A1" s="22" t="s">
        <v>2</v>
      </c>
      <c r="B1" s="23"/>
      <c r="C1" s="24"/>
      <c r="N1">
        <v>2</v>
      </c>
    </row>
    <row r="2" spans="1:14" ht="25.5" customHeight="1" thickBot="1" x14ac:dyDescent="0.3">
      <c r="A2" s="25" t="s">
        <v>3</v>
      </c>
      <c r="B2" s="26"/>
      <c r="C2" s="26"/>
      <c r="D2" s="26"/>
      <c r="E2" s="27"/>
    </row>
    <row r="3" spans="1:14" ht="25.5" customHeight="1" thickBot="1" x14ac:dyDescent="0.3">
      <c r="A3" s="12" t="str">
        <f>IF(N1=1,"Atlas Artikel Nr.",IF(N1&gt;2,"Atlas anyagszám","Atlas material Nr."))</f>
        <v>Atlas material Nr.</v>
      </c>
      <c r="B3" s="12" t="str">
        <f>IF(N1=1,"Artikelbezeichnung",IF(N1&gt;2,"Anyag leírása","Material description"))</f>
        <v>Material description</v>
      </c>
      <c r="C3" s="12" t="str">
        <f>IF(N1=1,"Chemischer Name des Stoffes",IF(N1&gt;2,"Anyag kémiai neve","Chemical name of the substance"))</f>
        <v>Chemical name of the substance</v>
      </c>
      <c r="D3" s="12" t="str">
        <f>IF(N1=1,"CAS-Nummer",IF(N1&gt;2,"CAS-szám","CAS-number"))</f>
        <v>CAS-number</v>
      </c>
      <c r="E3" s="12" t="str">
        <f>IF(N1=1,"Anteil in Massen-%",IF(N1&gt;2,"Összetevők tömeg %-ban","Ingredients in % by mass"))</f>
        <v>Ingredients in % by mass</v>
      </c>
    </row>
    <row r="4" spans="1:14" x14ac:dyDescent="0.25">
      <c r="A4" s="5"/>
      <c r="B4" s="5"/>
      <c r="C4" s="5"/>
      <c r="D4" s="5"/>
      <c r="E4" s="5"/>
    </row>
    <row r="5" spans="1:14" x14ac:dyDescent="0.25">
      <c r="A5" s="6"/>
      <c r="B5" s="6"/>
      <c r="C5" s="6"/>
      <c r="D5" s="6"/>
      <c r="E5" s="6"/>
    </row>
    <row r="6" spans="1:14" x14ac:dyDescent="0.25">
      <c r="A6" s="6"/>
      <c r="B6" s="6"/>
      <c r="C6" s="6"/>
      <c r="D6" s="6"/>
      <c r="E6" s="6"/>
    </row>
    <row r="7" spans="1:14" x14ac:dyDescent="0.25">
      <c r="A7" s="6"/>
      <c r="B7" s="6"/>
      <c r="C7" s="6"/>
      <c r="D7" s="6"/>
      <c r="E7" s="6"/>
    </row>
    <row r="8" spans="1:14" x14ac:dyDescent="0.25">
      <c r="A8" s="6"/>
      <c r="B8" s="6"/>
      <c r="C8" s="6"/>
      <c r="D8" s="6"/>
      <c r="E8" s="6"/>
    </row>
    <row r="9" spans="1:14" x14ac:dyDescent="0.25">
      <c r="A9" s="6"/>
      <c r="B9" s="6"/>
      <c r="C9" s="6"/>
      <c r="D9" s="6"/>
      <c r="E9" s="6"/>
    </row>
    <row r="10" spans="1:14" x14ac:dyDescent="0.25">
      <c r="A10" s="6"/>
      <c r="B10" s="6"/>
      <c r="C10" s="6"/>
      <c r="D10" s="6"/>
      <c r="E10" s="6"/>
    </row>
    <row r="11" spans="1:14" x14ac:dyDescent="0.25">
      <c r="A11" s="6"/>
      <c r="B11" s="6"/>
      <c r="C11" s="6"/>
      <c r="D11" s="6"/>
      <c r="E11" s="6"/>
    </row>
    <row r="12" spans="1:14" x14ac:dyDescent="0.25">
      <c r="A12" s="6"/>
      <c r="B12" s="6"/>
      <c r="C12" s="6"/>
      <c r="D12" s="6"/>
      <c r="E12" s="6"/>
    </row>
    <row r="13" spans="1:14" x14ac:dyDescent="0.25">
      <c r="A13" s="6"/>
      <c r="B13" s="6"/>
      <c r="C13" s="6"/>
      <c r="D13" s="6"/>
      <c r="E13" s="6"/>
    </row>
    <row r="14" spans="1:14" x14ac:dyDescent="0.25">
      <c r="A14" s="6"/>
      <c r="B14" s="6"/>
      <c r="C14" s="6"/>
      <c r="D14" s="6"/>
      <c r="E14" s="6"/>
    </row>
    <row r="15" spans="1:14" x14ac:dyDescent="0.25">
      <c r="A15" s="6"/>
      <c r="B15" s="6"/>
      <c r="C15" s="6"/>
      <c r="D15" s="6"/>
      <c r="E15" s="6"/>
    </row>
    <row r="16" spans="1:14" x14ac:dyDescent="0.25">
      <c r="A16" s="6"/>
      <c r="B16" s="6"/>
      <c r="C16" s="6"/>
      <c r="D16" s="6"/>
      <c r="E16" s="6"/>
    </row>
    <row r="17" spans="1:5" x14ac:dyDescent="0.25">
      <c r="A17" s="6"/>
      <c r="B17" s="6"/>
      <c r="C17" s="6"/>
      <c r="D17" s="6"/>
      <c r="E17" s="6"/>
    </row>
    <row r="18" spans="1:5" x14ac:dyDescent="0.25">
      <c r="A18" s="6"/>
      <c r="B18" s="6"/>
      <c r="C18" s="6"/>
      <c r="D18" s="6"/>
      <c r="E18" s="6"/>
    </row>
    <row r="19" spans="1:5" x14ac:dyDescent="0.25">
      <c r="A19" s="6"/>
      <c r="B19" s="6"/>
      <c r="C19" s="6"/>
      <c r="D19" s="6"/>
      <c r="E19" s="6"/>
    </row>
    <row r="20" spans="1:5" x14ac:dyDescent="0.25">
      <c r="A20" s="6"/>
      <c r="B20" s="6"/>
      <c r="C20" s="6"/>
      <c r="D20" s="6"/>
      <c r="E20" s="6"/>
    </row>
    <row r="21" spans="1:5" x14ac:dyDescent="0.25">
      <c r="A21" s="6"/>
      <c r="B21" s="6"/>
      <c r="C21" s="6"/>
      <c r="D21" s="6"/>
      <c r="E21" s="6"/>
    </row>
    <row r="22" spans="1:5" x14ac:dyDescent="0.25">
      <c r="A22" s="6"/>
      <c r="B22" s="6"/>
      <c r="C22" s="6"/>
      <c r="D22" s="6"/>
      <c r="E22" s="6"/>
    </row>
    <row r="23" spans="1:5" x14ac:dyDescent="0.25">
      <c r="A23" s="6"/>
      <c r="B23" s="6"/>
      <c r="C23" s="6"/>
      <c r="D23" s="6"/>
      <c r="E23" s="6"/>
    </row>
    <row r="24" spans="1:5" x14ac:dyDescent="0.25">
      <c r="A24" s="6"/>
      <c r="B24" s="6"/>
      <c r="C24" s="6"/>
      <c r="D24" s="6"/>
      <c r="E24" s="6"/>
    </row>
    <row r="25" spans="1:5" x14ac:dyDescent="0.25">
      <c r="A25" s="6"/>
      <c r="B25" s="6"/>
      <c r="C25" s="6"/>
      <c r="D25" s="6"/>
      <c r="E25" s="6"/>
    </row>
    <row r="26" spans="1:5" x14ac:dyDescent="0.25">
      <c r="A26" s="6"/>
      <c r="B26" s="6"/>
      <c r="C26" s="6"/>
      <c r="D26" s="6"/>
      <c r="E26" s="6"/>
    </row>
    <row r="27" spans="1:5" x14ac:dyDescent="0.25">
      <c r="A27" s="6"/>
      <c r="B27" s="6"/>
      <c r="C27" s="6"/>
      <c r="D27" s="6"/>
      <c r="E27" s="6"/>
    </row>
    <row r="28" spans="1:5" x14ac:dyDescent="0.25">
      <c r="A28" s="6"/>
      <c r="B28" s="6"/>
      <c r="C28" s="6"/>
      <c r="D28" s="6"/>
      <c r="E28" s="6"/>
    </row>
    <row r="29" spans="1:5" x14ac:dyDescent="0.25">
      <c r="A29" s="6"/>
      <c r="B29" s="6"/>
      <c r="C29" s="6"/>
      <c r="D29" s="6"/>
      <c r="E29" s="6"/>
    </row>
    <row r="30" spans="1:5" x14ac:dyDescent="0.25">
      <c r="A30" s="6"/>
      <c r="B30" s="6"/>
      <c r="C30" s="6"/>
      <c r="D30" s="6"/>
      <c r="E30" s="6"/>
    </row>
    <row r="31" spans="1:5" x14ac:dyDescent="0.25">
      <c r="A31" s="6"/>
      <c r="B31" s="6"/>
      <c r="C31" s="6"/>
      <c r="D31" s="6"/>
      <c r="E31" s="6"/>
    </row>
    <row r="32" spans="1:5" x14ac:dyDescent="0.25">
      <c r="A32" s="6"/>
      <c r="B32" s="6"/>
      <c r="C32" s="6"/>
      <c r="D32" s="6"/>
      <c r="E32" s="6"/>
    </row>
    <row r="33" spans="1:5" x14ac:dyDescent="0.25">
      <c r="A33" s="6"/>
      <c r="B33" s="6"/>
      <c r="C33" s="6"/>
      <c r="D33" s="6"/>
      <c r="E33" s="6"/>
    </row>
    <row r="34" spans="1:5" x14ac:dyDescent="0.25">
      <c r="A34" s="6"/>
      <c r="B34" s="6"/>
      <c r="C34" s="6"/>
      <c r="D34" s="6"/>
      <c r="E34" s="6"/>
    </row>
    <row r="35" spans="1:5" x14ac:dyDescent="0.25">
      <c r="A35" s="6"/>
      <c r="B35" s="6"/>
      <c r="C35" s="6"/>
      <c r="D35" s="6"/>
      <c r="E35" s="6"/>
    </row>
    <row r="36" spans="1:5" x14ac:dyDescent="0.25">
      <c r="A36" s="6"/>
      <c r="B36" s="6"/>
      <c r="C36" s="6"/>
      <c r="D36" s="6"/>
      <c r="E36" s="6"/>
    </row>
    <row r="37" spans="1:5" x14ac:dyDescent="0.25">
      <c r="A37" s="6"/>
      <c r="B37" s="6"/>
      <c r="C37" s="6"/>
      <c r="D37" s="6"/>
      <c r="E37" s="6"/>
    </row>
    <row r="38" spans="1:5" x14ac:dyDescent="0.25">
      <c r="A38" s="6"/>
      <c r="B38" s="6"/>
      <c r="C38" s="6"/>
      <c r="D38" s="6"/>
      <c r="E38" s="6"/>
    </row>
    <row r="39" spans="1:5" x14ac:dyDescent="0.25">
      <c r="A39" s="6"/>
      <c r="B39" s="6"/>
      <c r="C39" s="6"/>
      <c r="D39" s="6"/>
      <c r="E39" s="6"/>
    </row>
    <row r="40" spans="1:5" x14ac:dyDescent="0.25">
      <c r="A40" s="6"/>
      <c r="B40" s="6"/>
      <c r="C40" s="6"/>
      <c r="D40" s="6"/>
      <c r="E40" s="6"/>
    </row>
    <row r="41" spans="1:5" x14ac:dyDescent="0.25">
      <c r="A41" s="6"/>
      <c r="B41" s="6"/>
      <c r="C41" s="6"/>
      <c r="D41" s="6"/>
      <c r="E41" s="6"/>
    </row>
    <row r="42" spans="1:5" x14ac:dyDescent="0.25">
      <c r="A42" s="6"/>
      <c r="B42" s="6"/>
      <c r="C42" s="6"/>
      <c r="D42" s="6"/>
      <c r="E42" s="6"/>
    </row>
    <row r="43" spans="1:5" x14ac:dyDescent="0.25">
      <c r="A43" s="6"/>
      <c r="B43" s="6"/>
      <c r="C43" s="6"/>
      <c r="D43" s="6"/>
      <c r="E43" s="6"/>
    </row>
    <row r="44" spans="1:5" x14ac:dyDescent="0.25">
      <c r="A44" s="6"/>
      <c r="B44" s="6"/>
      <c r="C44" s="6"/>
      <c r="D44" s="6"/>
      <c r="E44" s="6"/>
    </row>
    <row r="45" spans="1:5" x14ac:dyDescent="0.25">
      <c r="A45" s="6"/>
      <c r="B45" s="6"/>
      <c r="C45" s="6"/>
      <c r="D45" s="6"/>
      <c r="E45" s="6"/>
    </row>
    <row r="46" spans="1:5" x14ac:dyDescent="0.25">
      <c r="A46" s="6"/>
      <c r="B46" s="6"/>
      <c r="C46" s="6"/>
      <c r="D46" s="6"/>
      <c r="E46" s="6"/>
    </row>
    <row r="47" spans="1:5" x14ac:dyDescent="0.25">
      <c r="A47" s="6"/>
      <c r="B47" s="6"/>
      <c r="C47" s="6"/>
      <c r="D47" s="6"/>
      <c r="E47" s="6"/>
    </row>
    <row r="48" spans="1:5" x14ac:dyDescent="0.25">
      <c r="A48" s="6"/>
      <c r="B48" s="6"/>
      <c r="C48" s="6"/>
      <c r="D48" s="6"/>
      <c r="E48" s="6"/>
    </row>
    <row r="49" spans="1:5" x14ac:dyDescent="0.25">
      <c r="A49" s="6"/>
      <c r="B49" s="6"/>
      <c r="C49" s="6"/>
      <c r="D49" s="6"/>
      <c r="E49" s="6"/>
    </row>
    <row r="50" spans="1:5" x14ac:dyDescent="0.25">
      <c r="A50" s="6"/>
      <c r="B50" s="6"/>
      <c r="C50" s="6"/>
      <c r="D50" s="6"/>
      <c r="E50" s="6"/>
    </row>
    <row r="51" spans="1:5" x14ac:dyDescent="0.25">
      <c r="A51" s="6"/>
      <c r="B51" s="6"/>
      <c r="C51" s="6"/>
      <c r="D51" s="6"/>
      <c r="E51" s="6"/>
    </row>
    <row r="52" spans="1:5" x14ac:dyDescent="0.25">
      <c r="A52" s="6"/>
      <c r="B52" s="6"/>
      <c r="C52" s="6"/>
      <c r="D52" s="6"/>
      <c r="E52" s="6"/>
    </row>
    <row r="53" spans="1:5" x14ac:dyDescent="0.25">
      <c r="A53" s="6"/>
      <c r="B53" s="6"/>
      <c r="C53" s="6"/>
      <c r="D53" s="6"/>
      <c r="E53" s="6"/>
    </row>
    <row r="54" spans="1:5" x14ac:dyDescent="0.25">
      <c r="A54" s="6"/>
      <c r="B54" s="6"/>
      <c r="C54" s="6"/>
      <c r="D54" s="6"/>
      <c r="E54" s="6"/>
    </row>
    <row r="55" spans="1:5" x14ac:dyDescent="0.25">
      <c r="A55" s="6"/>
      <c r="B55" s="6"/>
      <c r="C55" s="6"/>
      <c r="D55" s="6"/>
      <c r="E55" s="6"/>
    </row>
    <row r="56" spans="1:5" x14ac:dyDescent="0.25">
      <c r="A56" s="6"/>
      <c r="B56" s="6"/>
      <c r="C56" s="6"/>
      <c r="D56" s="6"/>
      <c r="E56" s="6"/>
    </row>
    <row r="57" spans="1:5" x14ac:dyDescent="0.25">
      <c r="A57" s="6"/>
      <c r="B57" s="6"/>
      <c r="C57" s="6"/>
      <c r="D57" s="6"/>
      <c r="E57" s="6"/>
    </row>
    <row r="58" spans="1:5" x14ac:dyDescent="0.25">
      <c r="A58" s="6"/>
      <c r="B58" s="6"/>
      <c r="C58" s="6"/>
      <c r="D58" s="6"/>
      <c r="E58" s="6"/>
    </row>
    <row r="59" spans="1:5" x14ac:dyDescent="0.25">
      <c r="A59" s="6"/>
      <c r="B59" s="6"/>
      <c r="C59" s="6"/>
      <c r="D59" s="6"/>
      <c r="E59" s="6"/>
    </row>
    <row r="60" spans="1:5" x14ac:dyDescent="0.25">
      <c r="A60" s="6"/>
      <c r="B60" s="6"/>
      <c r="C60" s="6"/>
      <c r="D60" s="6"/>
      <c r="E60" s="6"/>
    </row>
    <row r="61" spans="1:5" x14ac:dyDescent="0.25">
      <c r="A61" s="6"/>
      <c r="B61" s="6"/>
      <c r="C61" s="6"/>
      <c r="D61" s="6"/>
      <c r="E61" s="6"/>
    </row>
    <row r="62" spans="1:5" x14ac:dyDescent="0.25">
      <c r="A62" s="6"/>
      <c r="B62" s="6"/>
      <c r="C62" s="6"/>
      <c r="D62" s="6"/>
      <c r="E62" s="6"/>
    </row>
    <row r="63" spans="1:5" x14ac:dyDescent="0.25">
      <c r="A63" s="6"/>
      <c r="B63" s="6"/>
      <c r="C63" s="6"/>
      <c r="D63" s="6"/>
      <c r="E63" s="6"/>
    </row>
    <row r="64" spans="1:5" x14ac:dyDescent="0.25">
      <c r="A64" s="6"/>
      <c r="B64" s="6"/>
      <c r="C64" s="6"/>
      <c r="D64" s="6"/>
      <c r="E64" s="6"/>
    </row>
    <row r="65" spans="1:5" x14ac:dyDescent="0.25">
      <c r="A65" s="6"/>
      <c r="B65" s="6"/>
      <c r="C65" s="6"/>
      <c r="D65" s="6"/>
      <c r="E65" s="6"/>
    </row>
    <row r="66" spans="1:5" x14ac:dyDescent="0.25">
      <c r="A66" s="6"/>
      <c r="B66" s="6"/>
      <c r="C66" s="6"/>
      <c r="D66" s="6"/>
      <c r="E66" s="6"/>
    </row>
    <row r="67" spans="1:5" x14ac:dyDescent="0.25">
      <c r="A67" s="6"/>
      <c r="B67" s="6"/>
      <c r="C67" s="6"/>
      <c r="D67" s="6"/>
      <c r="E67" s="6"/>
    </row>
    <row r="68" spans="1:5" x14ac:dyDescent="0.25">
      <c r="A68" s="6"/>
      <c r="B68" s="6"/>
      <c r="C68" s="6"/>
      <c r="D68" s="6"/>
      <c r="E68" s="6"/>
    </row>
    <row r="69" spans="1:5" x14ac:dyDescent="0.25">
      <c r="A69" s="6"/>
      <c r="B69" s="6"/>
      <c r="C69" s="7"/>
      <c r="D69" s="7"/>
      <c r="E69" s="7"/>
    </row>
    <row r="70" spans="1:5" x14ac:dyDescent="0.25">
      <c r="A70" s="6"/>
      <c r="B70" s="6"/>
      <c r="C70" s="7"/>
      <c r="D70" s="7"/>
      <c r="E70" s="7"/>
    </row>
    <row r="71" spans="1:5" x14ac:dyDescent="0.25">
      <c r="A71" s="6"/>
      <c r="B71" s="6"/>
      <c r="C71" s="7"/>
      <c r="D71" s="7"/>
      <c r="E71" s="7"/>
    </row>
    <row r="72" spans="1:5" x14ac:dyDescent="0.25">
      <c r="A72" s="6"/>
      <c r="B72" s="6"/>
      <c r="C72" s="7"/>
      <c r="D72" s="7"/>
      <c r="E72" s="7"/>
    </row>
    <row r="73" spans="1:5" x14ac:dyDescent="0.25">
      <c r="A73" s="6"/>
      <c r="B73" s="6"/>
      <c r="C73" s="7"/>
      <c r="D73" s="7"/>
      <c r="E73" s="7"/>
    </row>
    <row r="74" spans="1:5" x14ac:dyDescent="0.25">
      <c r="A74" s="6"/>
      <c r="B74" s="6"/>
      <c r="C74" s="7"/>
      <c r="D74" s="7"/>
      <c r="E74" s="7"/>
    </row>
    <row r="75" spans="1:5" x14ac:dyDescent="0.25">
      <c r="A75" s="6"/>
      <c r="B75" s="6"/>
      <c r="C75" s="7"/>
      <c r="D75" s="7"/>
      <c r="E75" s="7"/>
    </row>
    <row r="76" spans="1:5" x14ac:dyDescent="0.25">
      <c r="A76" s="6"/>
      <c r="B76" s="6"/>
      <c r="C76" s="7"/>
      <c r="D76" s="7"/>
      <c r="E76" s="7"/>
    </row>
    <row r="77" spans="1:5" x14ac:dyDescent="0.25">
      <c r="A77" s="6"/>
      <c r="B77" s="6"/>
      <c r="C77" s="7"/>
      <c r="D77" s="7"/>
      <c r="E77" s="7"/>
    </row>
    <row r="78" spans="1:5" x14ac:dyDescent="0.25">
      <c r="A78" s="6"/>
      <c r="B78" s="6"/>
      <c r="C78" s="7"/>
      <c r="D78" s="7"/>
      <c r="E78" s="7"/>
    </row>
    <row r="79" spans="1:5" x14ac:dyDescent="0.25">
      <c r="A79" s="6"/>
      <c r="B79" s="6"/>
      <c r="C79" s="7"/>
      <c r="D79" s="7"/>
      <c r="E79" s="7"/>
    </row>
    <row r="80" spans="1:5" x14ac:dyDescent="0.25">
      <c r="A80" s="6"/>
      <c r="B80" s="6"/>
      <c r="C80" s="7"/>
      <c r="D80" s="7"/>
      <c r="E80" s="7"/>
    </row>
    <row r="81" spans="1:5" x14ac:dyDescent="0.25">
      <c r="A81" s="6"/>
      <c r="B81" s="6"/>
      <c r="C81" s="7"/>
      <c r="D81" s="7"/>
      <c r="E81" s="7"/>
    </row>
    <row r="82" spans="1:5" x14ac:dyDescent="0.25">
      <c r="A82" s="6"/>
      <c r="B82" s="6"/>
      <c r="C82" s="7"/>
      <c r="D82" s="7"/>
      <c r="E82" s="7"/>
    </row>
    <row r="83" spans="1:5" x14ac:dyDescent="0.25">
      <c r="A83" s="6"/>
      <c r="B83" s="6"/>
      <c r="C83" s="7"/>
      <c r="D83" s="7"/>
      <c r="E83" s="7"/>
    </row>
    <row r="84" spans="1:5" x14ac:dyDescent="0.25">
      <c r="A84" s="6"/>
      <c r="B84" s="6"/>
      <c r="C84" s="7"/>
      <c r="D84" s="7"/>
      <c r="E84" s="7"/>
    </row>
    <row r="85" spans="1:5" x14ac:dyDescent="0.25">
      <c r="A85" s="6"/>
      <c r="B85" s="6"/>
      <c r="C85" s="7"/>
      <c r="D85" s="7"/>
      <c r="E85" s="7"/>
    </row>
  </sheetData>
  <mergeCells count="2">
    <mergeCell ref="A2:E2"/>
    <mergeCell ref="A1:C1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Option Button 3">
              <controlPr defaultSize="0" autoFill="0" autoLine="0" autoPict="0">
                <anchor moveWithCells="1">
                  <from>
                    <xdr:col>1</xdr:col>
                    <xdr:colOff>160020</xdr:colOff>
                    <xdr:row>0</xdr:row>
                    <xdr:rowOff>0</xdr:rowOff>
                  </from>
                  <to>
                    <xdr:col>1</xdr:col>
                    <xdr:colOff>1836420</xdr:colOff>
                    <xdr:row>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Option Button 4">
              <controlPr defaultSize="0" autoFill="0" autoLine="0" autoPict="0">
                <anchor moveWithCells="1">
                  <from>
                    <xdr:col>1</xdr:col>
                    <xdr:colOff>2065020</xdr:colOff>
                    <xdr:row>0</xdr:row>
                    <xdr:rowOff>68580</xdr:rowOff>
                  </from>
                  <to>
                    <xdr:col>2</xdr:col>
                    <xdr:colOff>624840</xdr:colOff>
                    <xdr:row>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Option Button 5">
              <controlPr defaultSize="0" autoFill="0" autoLine="0" autoPict="0">
                <anchor moveWithCells="1">
                  <from>
                    <xdr:col>2</xdr:col>
                    <xdr:colOff>1402080</xdr:colOff>
                    <xdr:row>0</xdr:row>
                    <xdr:rowOff>60960</xdr:rowOff>
                  </from>
                  <to>
                    <xdr:col>2</xdr:col>
                    <xdr:colOff>2293620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07CBC-5E57-40F3-9174-9992FC57192D}">
  <sheetPr codeName="Tabelle3">
    <tabColor rgb="FFFF0000"/>
  </sheetPr>
  <dimension ref="A1:N85"/>
  <sheetViews>
    <sheetView showGridLines="0" workbookViewId="0">
      <pane ySplit="3" topLeftCell="A4" activePane="bottomLeft" state="frozen"/>
      <selection pane="bottomLeft" activeCell="A4" sqref="A4"/>
    </sheetView>
  </sheetViews>
  <sheetFormatPr defaultColWidth="11.19921875" defaultRowHeight="13.8" x14ac:dyDescent="0.25"/>
  <cols>
    <col min="1" max="1" width="20.59765625" customWidth="1"/>
    <col min="2" max="5" width="30.59765625" customWidth="1"/>
  </cols>
  <sheetData>
    <row r="1" spans="1:14" ht="28.5" customHeight="1" thickBot="1" x14ac:dyDescent="0.3">
      <c r="A1" s="22" t="s">
        <v>2</v>
      </c>
      <c r="B1" s="23"/>
      <c r="C1" s="24"/>
      <c r="N1">
        <v>2</v>
      </c>
    </row>
    <row r="2" spans="1:14" ht="25.5" customHeight="1" thickBot="1" x14ac:dyDescent="0.3">
      <c r="A2" s="25" t="s">
        <v>0</v>
      </c>
      <c r="B2" s="26"/>
      <c r="C2" s="26"/>
      <c r="D2" s="26"/>
      <c r="E2" s="27"/>
    </row>
    <row r="3" spans="1:14" ht="25.5" customHeight="1" thickBot="1" x14ac:dyDescent="0.3">
      <c r="A3" s="12" t="str">
        <f>IF(N1=3,"Atlas Artikel Nr.",IF(N1&gt;2,"Atlas anyagszám","Atlas material Nr."))</f>
        <v>Atlas material Nr.</v>
      </c>
      <c r="B3" s="12" t="str">
        <f>IF(N1=3,"Artikelbezeichnung",IF(N1&gt;2,"Anyag leírása","Material description"))</f>
        <v>Material description</v>
      </c>
      <c r="C3" s="12" t="str">
        <f>IF(N1=3,"Chemischer Name des Stoffes",IF(N1&gt;2,"Anyag kémiai neve","Chemical name of the substance"))</f>
        <v>Chemical name of the substance</v>
      </c>
      <c r="D3" s="12" t="str">
        <f>IF(N1=3,"CAS-Nummer",IF(N1&gt;2,"CAS-szám","CAS-number"))</f>
        <v>CAS-number</v>
      </c>
      <c r="E3" s="12" t="str">
        <f>IF(N1=3,"Anteil in Massen-%",IF(N1&gt;2,"Összetevők tömeg %-ban","Ingredients in % by mass"))</f>
        <v>Ingredients in % by mass</v>
      </c>
    </row>
    <row r="4" spans="1:14" x14ac:dyDescent="0.25">
      <c r="A4" s="5"/>
      <c r="B4" s="5"/>
      <c r="C4" s="5"/>
      <c r="D4" s="5"/>
      <c r="E4" s="5"/>
    </row>
    <row r="5" spans="1:14" x14ac:dyDescent="0.25">
      <c r="A5" s="6"/>
      <c r="B5" s="6"/>
      <c r="C5" s="6"/>
      <c r="D5" s="6"/>
      <c r="E5" s="6"/>
    </row>
    <row r="6" spans="1:14" x14ac:dyDescent="0.25">
      <c r="A6" s="6"/>
      <c r="B6" s="6"/>
      <c r="C6" s="6"/>
      <c r="D6" s="6"/>
      <c r="E6" s="6"/>
    </row>
    <row r="7" spans="1:14" x14ac:dyDescent="0.25">
      <c r="A7" s="6"/>
      <c r="B7" s="6"/>
      <c r="C7" s="6"/>
      <c r="D7" s="6"/>
      <c r="E7" s="6"/>
    </row>
    <row r="8" spans="1:14" x14ac:dyDescent="0.25">
      <c r="A8" s="6"/>
      <c r="B8" s="6"/>
      <c r="C8" s="6"/>
      <c r="D8" s="6"/>
      <c r="E8" s="6"/>
    </row>
    <row r="9" spans="1:14" x14ac:dyDescent="0.25">
      <c r="A9" s="6"/>
      <c r="B9" s="6"/>
      <c r="C9" s="6"/>
      <c r="D9" s="6"/>
      <c r="E9" s="6"/>
    </row>
    <row r="10" spans="1:14" x14ac:dyDescent="0.25">
      <c r="A10" s="6"/>
      <c r="B10" s="6"/>
      <c r="C10" s="6"/>
      <c r="D10" s="6"/>
      <c r="E10" s="6"/>
    </row>
    <row r="11" spans="1:14" x14ac:dyDescent="0.25">
      <c r="A11" s="6"/>
      <c r="B11" s="6"/>
      <c r="C11" s="6"/>
      <c r="D11" s="6"/>
      <c r="E11" s="6"/>
    </row>
    <row r="12" spans="1:14" x14ac:dyDescent="0.25">
      <c r="A12" s="6"/>
      <c r="B12" s="6"/>
      <c r="C12" s="6"/>
      <c r="D12" s="6"/>
      <c r="E12" s="6"/>
    </row>
    <row r="13" spans="1:14" x14ac:dyDescent="0.25">
      <c r="A13" s="6"/>
      <c r="B13" s="6"/>
      <c r="C13" s="6"/>
      <c r="D13" s="6"/>
      <c r="E13" s="6"/>
    </row>
    <row r="14" spans="1:14" x14ac:dyDescent="0.25">
      <c r="A14" s="6"/>
      <c r="B14" s="6"/>
      <c r="C14" s="6"/>
      <c r="D14" s="6"/>
      <c r="E14" s="6"/>
    </row>
    <row r="15" spans="1:14" x14ac:dyDescent="0.25">
      <c r="A15" s="6"/>
      <c r="B15" s="6"/>
      <c r="C15" s="6"/>
      <c r="D15" s="6"/>
      <c r="E15" s="6"/>
    </row>
    <row r="16" spans="1:14" x14ac:dyDescent="0.25">
      <c r="A16" s="6"/>
      <c r="B16" s="6"/>
      <c r="C16" s="6"/>
      <c r="D16" s="6"/>
      <c r="E16" s="6"/>
    </row>
    <row r="17" spans="1:5" x14ac:dyDescent="0.25">
      <c r="A17" s="6"/>
      <c r="B17" s="6"/>
      <c r="C17" s="6"/>
      <c r="D17" s="6"/>
      <c r="E17" s="6"/>
    </row>
    <row r="18" spans="1:5" x14ac:dyDescent="0.25">
      <c r="A18" s="6"/>
      <c r="B18" s="6"/>
      <c r="C18" s="6"/>
      <c r="D18" s="6"/>
      <c r="E18" s="6"/>
    </row>
    <row r="19" spans="1:5" x14ac:dyDescent="0.25">
      <c r="A19" s="6"/>
      <c r="B19" s="6"/>
      <c r="C19" s="6"/>
      <c r="D19" s="6"/>
      <c r="E19" s="6"/>
    </row>
    <row r="20" spans="1:5" x14ac:dyDescent="0.25">
      <c r="A20" s="6"/>
      <c r="B20" s="6"/>
      <c r="C20" s="6"/>
      <c r="D20" s="6"/>
      <c r="E20" s="6"/>
    </row>
    <row r="21" spans="1:5" x14ac:dyDescent="0.25">
      <c r="A21" s="6"/>
      <c r="B21" s="6"/>
      <c r="C21" s="6"/>
      <c r="D21" s="6"/>
      <c r="E21" s="6"/>
    </row>
    <row r="22" spans="1:5" x14ac:dyDescent="0.25">
      <c r="A22" s="6"/>
      <c r="B22" s="6"/>
      <c r="C22" s="6"/>
      <c r="D22" s="6"/>
      <c r="E22" s="6"/>
    </row>
    <row r="23" spans="1:5" x14ac:dyDescent="0.25">
      <c r="A23" s="6"/>
      <c r="B23" s="6"/>
      <c r="C23" s="6"/>
      <c r="D23" s="6"/>
      <c r="E23" s="6"/>
    </row>
    <row r="24" spans="1:5" x14ac:dyDescent="0.25">
      <c r="A24" s="6"/>
      <c r="B24" s="6"/>
      <c r="C24" s="6"/>
      <c r="D24" s="6"/>
      <c r="E24" s="6"/>
    </row>
    <row r="25" spans="1:5" x14ac:dyDescent="0.25">
      <c r="A25" s="6"/>
      <c r="B25" s="6"/>
      <c r="C25" s="6"/>
      <c r="D25" s="6"/>
      <c r="E25" s="6"/>
    </row>
    <row r="26" spans="1:5" x14ac:dyDescent="0.25">
      <c r="A26" s="6"/>
      <c r="B26" s="6"/>
      <c r="C26" s="6"/>
      <c r="D26" s="6"/>
      <c r="E26" s="6"/>
    </row>
    <row r="27" spans="1:5" x14ac:dyDescent="0.25">
      <c r="A27" s="6"/>
      <c r="B27" s="6"/>
      <c r="C27" s="6"/>
      <c r="D27" s="6"/>
      <c r="E27" s="6"/>
    </row>
    <row r="28" spans="1:5" x14ac:dyDescent="0.25">
      <c r="A28" s="6"/>
      <c r="B28" s="6"/>
      <c r="C28" s="6"/>
      <c r="D28" s="6"/>
      <c r="E28" s="6"/>
    </row>
    <row r="29" spans="1:5" x14ac:dyDescent="0.25">
      <c r="A29" s="6"/>
      <c r="B29" s="6"/>
      <c r="C29" s="6"/>
      <c r="D29" s="6"/>
      <c r="E29" s="6"/>
    </row>
    <row r="30" spans="1:5" x14ac:dyDescent="0.25">
      <c r="A30" s="6"/>
      <c r="B30" s="6"/>
      <c r="C30" s="6"/>
      <c r="D30" s="6"/>
      <c r="E30" s="6"/>
    </row>
    <row r="31" spans="1:5" x14ac:dyDescent="0.25">
      <c r="A31" s="6"/>
      <c r="B31" s="6"/>
      <c r="C31" s="6"/>
      <c r="D31" s="6"/>
      <c r="E31" s="6"/>
    </row>
    <row r="32" spans="1:5" x14ac:dyDescent="0.25">
      <c r="A32" s="6"/>
      <c r="B32" s="6"/>
      <c r="C32" s="6"/>
      <c r="D32" s="6"/>
      <c r="E32" s="6"/>
    </row>
    <row r="33" spans="1:5" x14ac:dyDescent="0.25">
      <c r="A33" s="6"/>
      <c r="B33" s="6"/>
      <c r="C33" s="6"/>
      <c r="D33" s="6"/>
      <c r="E33" s="6"/>
    </row>
    <row r="34" spans="1:5" x14ac:dyDescent="0.25">
      <c r="A34" s="6"/>
      <c r="B34" s="6"/>
      <c r="C34" s="6"/>
      <c r="D34" s="6"/>
      <c r="E34" s="6"/>
    </row>
    <row r="35" spans="1:5" x14ac:dyDescent="0.25">
      <c r="A35" s="6"/>
      <c r="B35" s="6"/>
      <c r="C35" s="6"/>
      <c r="D35" s="6"/>
      <c r="E35" s="6"/>
    </row>
    <row r="36" spans="1:5" x14ac:dyDescent="0.25">
      <c r="A36" s="6"/>
      <c r="B36" s="6"/>
      <c r="C36" s="6"/>
      <c r="D36" s="6"/>
      <c r="E36" s="6"/>
    </row>
    <row r="37" spans="1:5" x14ac:dyDescent="0.25">
      <c r="A37" s="6"/>
      <c r="B37" s="6"/>
      <c r="C37" s="6"/>
      <c r="D37" s="6"/>
      <c r="E37" s="6"/>
    </row>
    <row r="38" spans="1:5" x14ac:dyDescent="0.25">
      <c r="A38" s="6"/>
      <c r="B38" s="6"/>
      <c r="C38" s="6"/>
      <c r="D38" s="6"/>
      <c r="E38" s="6"/>
    </row>
    <row r="39" spans="1:5" x14ac:dyDescent="0.25">
      <c r="A39" s="6"/>
      <c r="B39" s="6"/>
      <c r="C39" s="6"/>
      <c r="D39" s="6"/>
      <c r="E39" s="6"/>
    </row>
    <row r="40" spans="1:5" x14ac:dyDescent="0.25">
      <c r="A40" s="6"/>
      <c r="B40" s="6"/>
      <c r="C40" s="6"/>
      <c r="D40" s="6"/>
      <c r="E40" s="6"/>
    </row>
    <row r="41" spans="1:5" x14ac:dyDescent="0.25">
      <c r="A41" s="6"/>
      <c r="B41" s="6"/>
      <c r="C41" s="6"/>
      <c r="D41" s="6"/>
      <c r="E41" s="6"/>
    </row>
    <row r="42" spans="1:5" x14ac:dyDescent="0.25">
      <c r="A42" s="6"/>
      <c r="B42" s="6"/>
      <c r="C42" s="6"/>
      <c r="D42" s="6"/>
      <c r="E42" s="6"/>
    </row>
    <row r="43" spans="1:5" x14ac:dyDescent="0.25">
      <c r="A43" s="6"/>
      <c r="B43" s="6"/>
      <c r="C43" s="6"/>
      <c r="D43" s="6"/>
      <c r="E43" s="6"/>
    </row>
    <row r="44" spans="1:5" x14ac:dyDescent="0.25">
      <c r="A44" s="6"/>
      <c r="B44" s="6"/>
      <c r="C44" s="6"/>
      <c r="D44" s="6"/>
      <c r="E44" s="6"/>
    </row>
    <row r="45" spans="1:5" x14ac:dyDescent="0.25">
      <c r="A45" s="6"/>
      <c r="B45" s="6"/>
      <c r="C45" s="6"/>
      <c r="D45" s="6"/>
      <c r="E45" s="6"/>
    </row>
    <row r="46" spans="1:5" x14ac:dyDescent="0.25">
      <c r="A46" s="6"/>
      <c r="B46" s="6"/>
      <c r="C46" s="6"/>
      <c r="D46" s="6"/>
      <c r="E46" s="6"/>
    </row>
    <row r="47" spans="1:5" x14ac:dyDescent="0.25">
      <c r="A47" s="6"/>
      <c r="B47" s="6"/>
      <c r="C47" s="6"/>
      <c r="D47" s="6"/>
      <c r="E47" s="6"/>
    </row>
    <row r="48" spans="1:5" x14ac:dyDescent="0.25">
      <c r="A48" s="6"/>
      <c r="B48" s="6"/>
      <c r="C48" s="6"/>
      <c r="D48" s="6"/>
      <c r="E48" s="6"/>
    </row>
    <row r="49" spans="1:5" x14ac:dyDescent="0.25">
      <c r="A49" s="6"/>
      <c r="B49" s="6"/>
      <c r="C49" s="6"/>
      <c r="D49" s="6"/>
      <c r="E49" s="6"/>
    </row>
    <row r="50" spans="1:5" x14ac:dyDescent="0.25">
      <c r="A50" s="6"/>
      <c r="B50" s="6"/>
      <c r="C50" s="6"/>
      <c r="D50" s="6"/>
      <c r="E50" s="6"/>
    </row>
    <row r="51" spans="1:5" x14ac:dyDescent="0.25">
      <c r="A51" s="6"/>
      <c r="B51" s="6"/>
      <c r="C51" s="6"/>
      <c r="D51" s="6"/>
      <c r="E51" s="6"/>
    </row>
    <row r="52" spans="1:5" x14ac:dyDescent="0.25">
      <c r="A52" s="6"/>
      <c r="B52" s="6"/>
      <c r="C52" s="6"/>
      <c r="D52" s="6"/>
      <c r="E52" s="6"/>
    </row>
    <row r="53" spans="1:5" x14ac:dyDescent="0.25">
      <c r="A53" s="6"/>
      <c r="B53" s="6"/>
      <c r="C53" s="6"/>
      <c r="D53" s="6"/>
      <c r="E53" s="6"/>
    </row>
    <row r="54" spans="1:5" x14ac:dyDescent="0.25">
      <c r="A54" s="6"/>
      <c r="B54" s="6"/>
      <c r="C54" s="6"/>
      <c r="D54" s="6"/>
      <c r="E54" s="6"/>
    </row>
    <row r="55" spans="1:5" x14ac:dyDescent="0.25">
      <c r="A55" s="6"/>
      <c r="B55" s="6"/>
      <c r="C55" s="6"/>
      <c r="D55" s="6"/>
      <c r="E55" s="6"/>
    </row>
    <row r="56" spans="1:5" x14ac:dyDescent="0.25">
      <c r="A56" s="6"/>
      <c r="B56" s="6"/>
      <c r="C56" s="6"/>
      <c r="D56" s="6"/>
      <c r="E56" s="6"/>
    </row>
    <row r="57" spans="1:5" x14ac:dyDescent="0.25">
      <c r="A57" s="6"/>
      <c r="B57" s="6"/>
      <c r="C57" s="6"/>
      <c r="D57" s="6"/>
      <c r="E57" s="6"/>
    </row>
    <row r="58" spans="1:5" x14ac:dyDescent="0.25">
      <c r="A58" s="6"/>
      <c r="B58" s="6"/>
      <c r="C58" s="6"/>
      <c r="D58" s="6"/>
      <c r="E58" s="6"/>
    </row>
    <row r="59" spans="1:5" x14ac:dyDescent="0.25">
      <c r="A59" s="6"/>
      <c r="B59" s="6"/>
      <c r="C59" s="6"/>
      <c r="D59" s="6"/>
      <c r="E59" s="6"/>
    </row>
    <row r="60" spans="1:5" x14ac:dyDescent="0.25">
      <c r="A60" s="6"/>
      <c r="B60" s="6"/>
      <c r="C60" s="6"/>
      <c r="D60" s="6"/>
      <c r="E60" s="6"/>
    </row>
    <row r="61" spans="1:5" x14ac:dyDescent="0.25">
      <c r="A61" s="6"/>
      <c r="B61" s="6"/>
      <c r="C61" s="6"/>
      <c r="D61" s="6"/>
      <c r="E61" s="6"/>
    </row>
    <row r="62" spans="1:5" x14ac:dyDescent="0.25">
      <c r="A62" s="6"/>
      <c r="B62" s="6"/>
      <c r="C62" s="6"/>
      <c r="D62" s="6"/>
      <c r="E62" s="6"/>
    </row>
    <row r="63" spans="1:5" x14ac:dyDescent="0.25">
      <c r="A63" s="6"/>
      <c r="B63" s="6"/>
      <c r="C63" s="6"/>
      <c r="D63" s="6"/>
      <c r="E63" s="6"/>
    </row>
    <row r="64" spans="1:5" x14ac:dyDescent="0.25">
      <c r="A64" s="6"/>
      <c r="B64" s="6"/>
      <c r="C64" s="6"/>
      <c r="D64" s="6"/>
      <c r="E64" s="6"/>
    </row>
    <row r="65" spans="1:5" x14ac:dyDescent="0.25">
      <c r="A65" s="6"/>
      <c r="B65" s="6"/>
      <c r="C65" s="6"/>
      <c r="D65" s="6"/>
      <c r="E65" s="6"/>
    </row>
    <row r="66" spans="1:5" x14ac:dyDescent="0.25">
      <c r="A66" s="6"/>
      <c r="B66" s="6"/>
      <c r="C66" s="6"/>
      <c r="D66" s="6"/>
      <c r="E66" s="6"/>
    </row>
    <row r="67" spans="1:5" x14ac:dyDescent="0.25">
      <c r="A67" s="6"/>
      <c r="B67" s="6"/>
      <c r="C67" s="6"/>
      <c r="D67" s="6"/>
      <c r="E67" s="6"/>
    </row>
    <row r="68" spans="1:5" x14ac:dyDescent="0.25">
      <c r="A68" s="6"/>
      <c r="B68" s="6"/>
      <c r="C68" s="6"/>
      <c r="D68" s="6"/>
      <c r="E68" s="6"/>
    </row>
    <row r="69" spans="1:5" x14ac:dyDescent="0.25">
      <c r="A69" s="6"/>
      <c r="B69" s="6"/>
      <c r="C69" s="7"/>
      <c r="D69" s="7"/>
      <c r="E69" s="7"/>
    </row>
    <row r="70" spans="1:5" x14ac:dyDescent="0.25">
      <c r="A70" s="6"/>
      <c r="B70" s="6"/>
      <c r="C70" s="7"/>
      <c r="D70" s="7"/>
      <c r="E70" s="7"/>
    </row>
    <row r="71" spans="1:5" x14ac:dyDescent="0.25">
      <c r="A71" s="6"/>
      <c r="B71" s="6"/>
      <c r="C71" s="7"/>
      <c r="D71" s="7"/>
      <c r="E71" s="7"/>
    </row>
    <row r="72" spans="1:5" x14ac:dyDescent="0.25">
      <c r="A72" s="6"/>
      <c r="B72" s="6"/>
      <c r="C72" s="7"/>
      <c r="D72" s="7"/>
      <c r="E72" s="7"/>
    </row>
    <row r="73" spans="1:5" x14ac:dyDescent="0.25">
      <c r="A73" s="6"/>
      <c r="B73" s="6"/>
      <c r="C73" s="7"/>
      <c r="D73" s="7"/>
      <c r="E73" s="7"/>
    </row>
    <row r="74" spans="1:5" x14ac:dyDescent="0.25">
      <c r="A74" s="6"/>
      <c r="B74" s="6"/>
      <c r="C74" s="7"/>
      <c r="D74" s="7"/>
      <c r="E74" s="7"/>
    </row>
    <row r="75" spans="1:5" x14ac:dyDescent="0.25">
      <c r="A75" s="6"/>
      <c r="B75" s="6"/>
      <c r="C75" s="7"/>
      <c r="D75" s="7"/>
      <c r="E75" s="7"/>
    </row>
    <row r="76" spans="1:5" x14ac:dyDescent="0.25">
      <c r="A76" s="6"/>
      <c r="B76" s="6"/>
      <c r="C76" s="7"/>
      <c r="D76" s="7"/>
      <c r="E76" s="7"/>
    </row>
    <row r="77" spans="1:5" x14ac:dyDescent="0.25">
      <c r="A77" s="6"/>
      <c r="B77" s="6"/>
      <c r="C77" s="7"/>
      <c r="D77" s="7"/>
      <c r="E77" s="7"/>
    </row>
    <row r="78" spans="1:5" x14ac:dyDescent="0.25">
      <c r="A78" s="6"/>
      <c r="B78" s="6"/>
      <c r="C78" s="7"/>
      <c r="D78" s="7"/>
      <c r="E78" s="7"/>
    </row>
    <row r="79" spans="1:5" x14ac:dyDescent="0.25">
      <c r="A79" s="6"/>
      <c r="B79" s="6"/>
      <c r="C79" s="7"/>
      <c r="D79" s="7"/>
      <c r="E79" s="7"/>
    </row>
    <row r="80" spans="1:5" x14ac:dyDescent="0.25">
      <c r="A80" s="6"/>
      <c r="B80" s="6"/>
      <c r="C80" s="7"/>
      <c r="D80" s="7"/>
      <c r="E80" s="7"/>
    </row>
    <row r="81" spans="1:5" x14ac:dyDescent="0.25">
      <c r="A81" s="6"/>
      <c r="B81" s="6"/>
      <c r="C81" s="7"/>
      <c r="D81" s="7"/>
      <c r="E81" s="7"/>
    </row>
    <row r="82" spans="1:5" x14ac:dyDescent="0.25">
      <c r="A82" s="6"/>
      <c r="B82" s="6"/>
      <c r="C82" s="7"/>
      <c r="D82" s="7"/>
      <c r="E82" s="7"/>
    </row>
    <row r="83" spans="1:5" x14ac:dyDescent="0.25">
      <c r="A83" s="6"/>
      <c r="B83" s="6"/>
      <c r="C83" s="7"/>
      <c r="D83" s="7"/>
      <c r="E83" s="7"/>
    </row>
    <row r="84" spans="1:5" x14ac:dyDescent="0.25">
      <c r="A84" s="6"/>
      <c r="B84" s="6"/>
      <c r="C84" s="7"/>
      <c r="D84" s="7"/>
      <c r="E84" s="7"/>
    </row>
    <row r="85" spans="1:5" x14ac:dyDescent="0.25">
      <c r="A85" s="6"/>
      <c r="B85" s="6"/>
      <c r="C85" s="7"/>
      <c r="D85" s="7"/>
      <c r="E85" s="7"/>
    </row>
  </sheetData>
  <mergeCells count="2">
    <mergeCell ref="A2:E2"/>
    <mergeCell ref="A1:C1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Option Button 1">
              <controlPr defaultSize="0" autoFill="0" autoLine="0" autoPict="0">
                <anchor moveWithCells="1">
                  <from>
                    <xdr:col>1</xdr:col>
                    <xdr:colOff>160020</xdr:colOff>
                    <xdr:row>0</xdr:row>
                    <xdr:rowOff>0</xdr:rowOff>
                  </from>
                  <to>
                    <xdr:col>1</xdr:col>
                    <xdr:colOff>1836420</xdr:colOff>
                    <xdr:row>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Option Button 2">
              <controlPr defaultSize="0" autoFill="0" autoLine="0" autoPict="0">
                <anchor moveWithCells="1">
                  <from>
                    <xdr:col>1</xdr:col>
                    <xdr:colOff>2065020</xdr:colOff>
                    <xdr:row>0</xdr:row>
                    <xdr:rowOff>60960</xdr:rowOff>
                  </from>
                  <to>
                    <xdr:col>2</xdr:col>
                    <xdr:colOff>624840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Option Button 3">
              <controlPr defaultSize="0" autoFill="0" autoLine="0" autoPict="0">
                <anchor moveWithCells="1">
                  <from>
                    <xdr:col>1</xdr:col>
                    <xdr:colOff>160020</xdr:colOff>
                    <xdr:row>0</xdr:row>
                    <xdr:rowOff>0</xdr:rowOff>
                  </from>
                  <to>
                    <xdr:col>1</xdr:col>
                    <xdr:colOff>1836420</xdr:colOff>
                    <xdr:row>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Option Button 5">
              <controlPr defaultSize="0" autoFill="0" autoLine="0" autoPict="0">
                <anchor moveWithCells="1">
                  <from>
                    <xdr:col>2</xdr:col>
                    <xdr:colOff>1402080</xdr:colOff>
                    <xdr:row>0</xdr:row>
                    <xdr:rowOff>60960</xdr:rowOff>
                  </from>
                  <to>
                    <xdr:col>2</xdr:col>
                    <xdr:colOff>2293620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0A7DC-51AF-46ED-B4F6-B69F49DB6C25}">
  <sheetPr>
    <tabColor rgb="FFFF0000"/>
  </sheetPr>
  <dimension ref="A1:N85"/>
  <sheetViews>
    <sheetView showGridLines="0" workbookViewId="0">
      <pane ySplit="3" topLeftCell="A4" activePane="bottomLeft" state="frozen"/>
      <selection pane="bottomLeft" activeCell="D4" sqref="D4"/>
    </sheetView>
  </sheetViews>
  <sheetFormatPr defaultColWidth="11.19921875" defaultRowHeight="13.8" x14ac:dyDescent="0.25"/>
  <cols>
    <col min="1" max="1" width="20.59765625" customWidth="1"/>
    <col min="2" max="5" width="30.59765625" customWidth="1"/>
  </cols>
  <sheetData>
    <row r="1" spans="1:14" ht="28.5" customHeight="1" thickBot="1" x14ac:dyDescent="0.3">
      <c r="A1" s="22" t="s">
        <v>2</v>
      </c>
      <c r="B1" s="23"/>
      <c r="C1" s="24"/>
      <c r="N1">
        <v>2</v>
      </c>
    </row>
    <row r="2" spans="1:14" ht="25.5" customHeight="1" thickBot="1" x14ac:dyDescent="0.3">
      <c r="A2" s="25" t="s">
        <v>4</v>
      </c>
      <c r="B2" s="26"/>
      <c r="C2" s="26"/>
      <c r="D2" s="26"/>
      <c r="E2" s="27"/>
    </row>
    <row r="3" spans="1:14" ht="25.5" customHeight="1" thickBot="1" x14ac:dyDescent="0.3">
      <c r="A3" s="12" t="str">
        <f>IF(N1=3,"Atlas Artikel Nr.",IF(N1&gt;2,"Atlas anyagszám","Atlas material Nr."))</f>
        <v>Atlas material Nr.</v>
      </c>
      <c r="B3" s="12" t="str">
        <f>IF(N1=3,"Artikelbezeichnung",IF(N1&gt;2,"Anyag leírása","Material description"))</f>
        <v>Material description</v>
      </c>
      <c r="C3" s="12" t="str">
        <f>IF(N1=3,"Chemischer Name des Stoffes",IF(N1&gt;2,"Anyag kémiai neve","Chemical name of the substance"))</f>
        <v>Chemical name of the substance</v>
      </c>
      <c r="D3" s="12" t="str">
        <f>IF(N1=3,"CAS-Nummer (wenn vorhanden)",IF(N1&gt;2,"CAS-szám (ha elérhető)","CAS-number (if available)"))</f>
        <v>CAS-number (if available)</v>
      </c>
      <c r="E3" s="12" t="str">
        <f>IF(N1=3,"Anteil in Massen-%",IF(N1&gt;2,"Összetevők tömeg %-ban","Ingredients in % by mass"))</f>
        <v>Ingredients in % by mass</v>
      </c>
    </row>
    <row r="4" spans="1:14" x14ac:dyDescent="0.25">
      <c r="A4" s="5"/>
      <c r="B4" s="5"/>
      <c r="C4" s="5"/>
      <c r="D4" s="5"/>
      <c r="E4" s="5"/>
    </row>
    <row r="5" spans="1:14" x14ac:dyDescent="0.25">
      <c r="A5" s="6"/>
      <c r="B5" s="6"/>
      <c r="C5" s="6"/>
      <c r="D5" s="6"/>
      <c r="E5" s="6"/>
    </row>
    <row r="6" spans="1:14" x14ac:dyDescent="0.25">
      <c r="A6" s="6"/>
      <c r="B6" s="6"/>
      <c r="C6" s="6"/>
      <c r="D6" s="6"/>
      <c r="E6" s="6"/>
    </row>
    <row r="7" spans="1:14" x14ac:dyDescent="0.25">
      <c r="A7" s="6"/>
      <c r="B7" s="6"/>
      <c r="C7" s="6"/>
      <c r="D7" s="6"/>
      <c r="E7" s="6"/>
    </row>
    <row r="8" spans="1:14" x14ac:dyDescent="0.25">
      <c r="A8" s="6"/>
      <c r="B8" s="6"/>
      <c r="C8" s="6"/>
      <c r="D8" s="6"/>
      <c r="E8" s="6"/>
    </row>
    <row r="9" spans="1:14" x14ac:dyDescent="0.25">
      <c r="A9" s="6"/>
      <c r="B9" s="6"/>
      <c r="C9" s="6"/>
      <c r="D9" s="6"/>
      <c r="E9" s="6"/>
    </row>
    <row r="10" spans="1:14" x14ac:dyDescent="0.25">
      <c r="A10" s="6"/>
      <c r="B10" s="6"/>
      <c r="C10" s="6"/>
      <c r="D10" s="6"/>
      <c r="E10" s="6"/>
    </row>
    <row r="11" spans="1:14" x14ac:dyDescent="0.25">
      <c r="A11" s="6"/>
      <c r="B11" s="6"/>
      <c r="C11" s="6"/>
      <c r="D11" s="6"/>
      <c r="E11" s="6"/>
    </row>
    <row r="12" spans="1:14" x14ac:dyDescent="0.25">
      <c r="A12" s="6"/>
      <c r="B12" s="6"/>
      <c r="C12" s="6"/>
      <c r="D12" s="6"/>
      <c r="E12" s="6"/>
    </row>
    <row r="13" spans="1:14" x14ac:dyDescent="0.25">
      <c r="A13" s="6"/>
      <c r="B13" s="6"/>
      <c r="C13" s="6"/>
      <c r="D13" s="6"/>
      <c r="E13" s="6"/>
    </row>
    <row r="14" spans="1:14" x14ac:dyDescent="0.25">
      <c r="A14" s="6"/>
      <c r="B14" s="6"/>
      <c r="C14" s="6"/>
      <c r="D14" s="6"/>
      <c r="E14" s="6"/>
    </row>
    <row r="15" spans="1:14" x14ac:dyDescent="0.25">
      <c r="A15" s="6"/>
      <c r="B15" s="6"/>
      <c r="C15" s="6"/>
      <c r="D15" s="6"/>
      <c r="E15" s="6"/>
    </row>
    <row r="16" spans="1:14" x14ac:dyDescent="0.25">
      <c r="A16" s="6"/>
      <c r="B16" s="6"/>
      <c r="C16" s="6"/>
      <c r="D16" s="6"/>
      <c r="E16" s="6"/>
    </row>
    <row r="17" spans="1:5" x14ac:dyDescent="0.25">
      <c r="A17" s="6"/>
      <c r="B17" s="6"/>
      <c r="C17" s="6"/>
      <c r="D17" s="6"/>
      <c r="E17" s="6"/>
    </row>
    <row r="18" spans="1:5" x14ac:dyDescent="0.25">
      <c r="A18" s="6"/>
      <c r="B18" s="6"/>
      <c r="C18" s="6"/>
      <c r="D18" s="6"/>
      <c r="E18" s="6"/>
    </row>
    <row r="19" spans="1:5" x14ac:dyDescent="0.25">
      <c r="A19" s="6"/>
      <c r="B19" s="6"/>
      <c r="C19" s="6"/>
      <c r="D19" s="6"/>
      <c r="E19" s="6"/>
    </row>
    <row r="20" spans="1:5" x14ac:dyDescent="0.25">
      <c r="A20" s="6"/>
      <c r="B20" s="6"/>
      <c r="C20" s="6"/>
      <c r="D20" s="6"/>
      <c r="E20" s="6"/>
    </row>
    <row r="21" spans="1:5" x14ac:dyDescent="0.25">
      <c r="A21" s="6"/>
      <c r="B21" s="6"/>
      <c r="C21" s="6"/>
      <c r="D21" s="6"/>
      <c r="E21" s="6"/>
    </row>
    <row r="22" spans="1:5" x14ac:dyDescent="0.25">
      <c r="A22" s="6"/>
      <c r="B22" s="6"/>
      <c r="C22" s="6"/>
      <c r="D22" s="6"/>
      <c r="E22" s="6"/>
    </row>
    <row r="23" spans="1:5" x14ac:dyDescent="0.25">
      <c r="A23" s="6"/>
      <c r="B23" s="6"/>
      <c r="C23" s="6"/>
      <c r="D23" s="6"/>
      <c r="E23" s="6"/>
    </row>
    <row r="24" spans="1:5" x14ac:dyDescent="0.25">
      <c r="A24" s="6"/>
      <c r="B24" s="6"/>
      <c r="C24" s="6"/>
      <c r="D24" s="6"/>
      <c r="E24" s="6"/>
    </row>
    <row r="25" spans="1:5" x14ac:dyDescent="0.25">
      <c r="A25" s="6"/>
      <c r="B25" s="6"/>
      <c r="C25" s="6"/>
      <c r="D25" s="6"/>
      <c r="E25" s="6"/>
    </row>
    <row r="26" spans="1:5" x14ac:dyDescent="0.25">
      <c r="A26" s="6"/>
      <c r="B26" s="6"/>
      <c r="C26" s="6"/>
      <c r="D26" s="6"/>
      <c r="E26" s="6"/>
    </row>
    <row r="27" spans="1:5" x14ac:dyDescent="0.25">
      <c r="A27" s="6"/>
      <c r="B27" s="6"/>
      <c r="C27" s="6"/>
      <c r="D27" s="6"/>
      <c r="E27" s="6"/>
    </row>
    <row r="28" spans="1:5" x14ac:dyDescent="0.25">
      <c r="A28" s="6"/>
      <c r="B28" s="6"/>
      <c r="C28" s="6"/>
      <c r="D28" s="6"/>
      <c r="E28" s="6"/>
    </row>
    <row r="29" spans="1:5" x14ac:dyDescent="0.25">
      <c r="A29" s="6"/>
      <c r="B29" s="6"/>
      <c r="C29" s="6"/>
      <c r="D29" s="6"/>
      <c r="E29" s="6"/>
    </row>
    <row r="30" spans="1:5" x14ac:dyDescent="0.25">
      <c r="A30" s="6"/>
      <c r="B30" s="6"/>
      <c r="C30" s="6"/>
      <c r="D30" s="6"/>
      <c r="E30" s="6"/>
    </row>
    <row r="31" spans="1:5" x14ac:dyDescent="0.25">
      <c r="A31" s="6"/>
      <c r="B31" s="6"/>
      <c r="C31" s="6"/>
      <c r="D31" s="6"/>
      <c r="E31" s="6"/>
    </row>
    <row r="32" spans="1:5" x14ac:dyDescent="0.25">
      <c r="A32" s="6"/>
      <c r="B32" s="6"/>
      <c r="C32" s="6"/>
      <c r="D32" s="6"/>
      <c r="E32" s="6"/>
    </row>
    <row r="33" spans="1:5" x14ac:dyDescent="0.25">
      <c r="A33" s="6"/>
      <c r="B33" s="6"/>
      <c r="C33" s="6"/>
      <c r="D33" s="6"/>
      <c r="E33" s="6"/>
    </row>
    <row r="34" spans="1:5" x14ac:dyDescent="0.25">
      <c r="A34" s="6"/>
      <c r="B34" s="6"/>
      <c r="C34" s="6"/>
      <c r="D34" s="6"/>
      <c r="E34" s="6"/>
    </row>
    <row r="35" spans="1:5" x14ac:dyDescent="0.25">
      <c r="A35" s="6"/>
      <c r="B35" s="6"/>
      <c r="C35" s="6"/>
      <c r="D35" s="6"/>
      <c r="E35" s="6"/>
    </row>
    <row r="36" spans="1:5" x14ac:dyDescent="0.25">
      <c r="A36" s="6"/>
      <c r="B36" s="6"/>
      <c r="C36" s="6"/>
      <c r="D36" s="6"/>
      <c r="E36" s="6"/>
    </row>
    <row r="37" spans="1:5" x14ac:dyDescent="0.25">
      <c r="A37" s="6"/>
      <c r="B37" s="6"/>
      <c r="C37" s="6"/>
      <c r="D37" s="6"/>
      <c r="E37" s="6"/>
    </row>
    <row r="38" spans="1:5" x14ac:dyDescent="0.25">
      <c r="A38" s="6"/>
      <c r="B38" s="6"/>
      <c r="C38" s="6"/>
      <c r="D38" s="6"/>
      <c r="E38" s="6"/>
    </row>
    <row r="39" spans="1:5" x14ac:dyDescent="0.25">
      <c r="A39" s="6"/>
      <c r="B39" s="6"/>
      <c r="C39" s="6"/>
      <c r="D39" s="6"/>
      <c r="E39" s="6"/>
    </row>
    <row r="40" spans="1:5" x14ac:dyDescent="0.25">
      <c r="A40" s="6"/>
      <c r="B40" s="6"/>
      <c r="C40" s="6"/>
      <c r="D40" s="6"/>
      <c r="E40" s="6"/>
    </row>
    <row r="41" spans="1:5" x14ac:dyDescent="0.25">
      <c r="A41" s="6"/>
      <c r="B41" s="6"/>
      <c r="C41" s="6"/>
      <c r="D41" s="6"/>
      <c r="E41" s="6"/>
    </row>
    <row r="42" spans="1:5" x14ac:dyDescent="0.25">
      <c r="A42" s="6"/>
      <c r="B42" s="6"/>
      <c r="C42" s="6"/>
      <c r="D42" s="6"/>
      <c r="E42" s="6"/>
    </row>
    <row r="43" spans="1:5" x14ac:dyDescent="0.25">
      <c r="A43" s="6"/>
      <c r="B43" s="6"/>
      <c r="C43" s="6"/>
      <c r="D43" s="6"/>
      <c r="E43" s="6"/>
    </row>
    <row r="44" spans="1:5" x14ac:dyDescent="0.25">
      <c r="A44" s="6"/>
      <c r="B44" s="6"/>
      <c r="C44" s="6"/>
      <c r="D44" s="6"/>
      <c r="E44" s="6"/>
    </row>
    <row r="45" spans="1:5" x14ac:dyDescent="0.25">
      <c r="A45" s="6"/>
      <c r="B45" s="6"/>
      <c r="C45" s="6"/>
      <c r="D45" s="6"/>
      <c r="E45" s="6"/>
    </row>
    <row r="46" spans="1:5" x14ac:dyDescent="0.25">
      <c r="A46" s="6"/>
      <c r="B46" s="6"/>
      <c r="C46" s="6"/>
      <c r="D46" s="6"/>
      <c r="E46" s="6"/>
    </row>
    <row r="47" spans="1:5" x14ac:dyDescent="0.25">
      <c r="A47" s="6"/>
      <c r="B47" s="6"/>
      <c r="C47" s="6"/>
      <c r="D47" s="6"/>
      <c r="E47" s="6"/>
    </row>
    <row r="48" spans="1:5" x14ac:dyDescent="0.25">
      <c r="A48" s="6"/>
      <c r="B48" s="6"/>
      <c r="C48" s="6"/>
      <c r="D48" s="6"/>
      <c r="E48" s="6"/>
    </row>
    <row r="49" spans="1:5" x14ac:dyDescent="0.25">
      <c r="A49" s="6"/>
      <c r="B49" s="6"/>
      <c r="C49" s="6"/>
      <c r="D49" s="6"/>
      <c r="E49" s="6"/>
    </row>
    <row r="50" spans="1:5" x14ac:dyDescent="0.25">
      <c r="A50" s="6"/>
      <c r="B50" s="6"/>
      <c r="C50" s="6"/>
      <c r="D50" s="6"/>
      <c r="E50" s="6"/>
    </row>
    <row r="51" spans="1:5" x14ac:dyDescent="0.25">
      <c r="A51" s="6"/>
      <c r="B51" s="6"/>
      <c r="C51" s="6"/>
      <c r="D51" s="6"/>
      <c r="E51" s="6"/>
    </row>
    <row r="52" spans="1:5" x14ac:dyDescent="0.25">
      <c r="A52" s="6"/>
      <c r="B52" s="6"/>
      <c r="C52" s="6"/>
      <c r="D52" s="6"/>
      <c r="E52" s="6"/>
    </row>
    <row r="53" spans="1:5" x14ac:dyDescent="0.25">
      <c r="A53" s="6"/>
      <c r="B53" s="6"/>
      <c r="C53" s="6"/>
      <c r="D53" s="6"/>
      <c r="E53" s="6"/>
    </row>
    <row r="54" spans="1:5" x14ac:dyDescent="0.25">
      <c r="A54" s="6"/>
      <c r="B54" s="6"/>
      <c r="C54" s="6"/>
      <c r="D54" s="6"/>
      <c r="E54" s="6"/>
    </row>
    <row r="55" spans="1:5" x14ac:dyDescent="0.25">
      <c r="A55" s="6"/>
      <c r="B55" s="6"/>
      <c r="C55" s="6"/>
      <c r="D55" s="6"/>
      <c r="E55" s="6"/>
    </row>
    <row r="56" spans="1:5" x14ac:dyDescent="0.25">
      <c r="A56" s="6"/>
      <c r="B56" s="6"/>
      <c r="C56" s="6"/>
      <c r="D56" s="6"/>
      <c r="E56" s="6"/>
    </row>
    <row r="57" spans="1:5" x14ac:dyDescent="0.25">
      <c r="A57" s="6"/>
      <c r="B57" s="6"/>
      <c r="C57" s="6"/>
      <c r="D57" s="6"/>
      <c r="E57" s="6"/>
    </row>
    <row r="58" spans="1:5" x14ac:dyDescent="0.25">
      <c r="A58" s="6"/>
      <c r="B58" s="6"/>
      <c r="C58" s="6"/>
      <c r="D58" s="6"/>
      <c r="E58" s="6"/>
    </row>
    <row r="59" spans="1:5" x14ac:dyDescent="0.25">
      <c r="A59" s="6"/>
      <c r="B59" s="6"/>
      <c r="C59" s="6"/>
      <c r="D59" s="6"/>
      <c r="E59" s="6"/>
    </row>
    <row r="60" spans="1:5" x14ac:dyDescent="0.25">
      <c r="A60" s="6"/>
      <c r="B60" s="6"/>
      <c r="C60" s="6"/>
      <c r="D60" s="6"/>
      <c r="E60" s="6"/>
    </row>
    <row r="61" spans="1:5" x14ac:dyDescent="0.25">
      <c r="A61" s="6"/>
      <c r="B61" s="6"/>
      <c r="C61" s="6"/>
      <c r="D61" s="6"/>
      <c r="E61" s="6"/>
    </row>
    <row r="62" spans="1:5" x14ac:dyDescent="0.25">
      <c r="A62" s="6"/>
      <c r="B62" s="6"/>
      <c r="C62" s="6"/>
      <c r="D62" s="6"/>
      <c r="E62" s="6"/>
    </row>
    <row r="63" spans="1:5" x14ac:dyDescent="0.25">
      <c r="A63" s="6"/>
      <c r="B63" s="6"/>
      <c r="C63" s="6"/>
      <c r="D63" s="6"/>
      <c r="E63" s="6"/>
    </row>
    <row r="64" spans="1:5" x14ac:dyDescent="0.25">
      <c r="A64" s="6"/>
      <c r="B64" s="6"/>
      <c r="C64" s="6"/>
      <c r="D64" s="6"/>
      <c r="E64" s="6"/>
    </row>
    <row r="65" spans="1:5" x14ac:dyDescent="0.25">
      <c r="A65" s="6"/>
      <c r="B65" s="6"/>
      <c r="C65" s="6"/>
      <c r="D65" s="6"/>
      <c r="E65" s="6"/>
    </row>
    <row r="66" spans="1:5" x14ac:dyDescent="0.25">
      <c r="A66" s="6"/>
      <c r="B66" s="6"/>
      <c r="C66" s="6"/>
      <c r="D66" s="6"/>
      <c r="E66" s="6"/>
    </row>
    <row r="67" spans="1:5" x14ac:dyDescent="0.25">
      <c r="A67" s="6"/>
      <c r="B67" s="6"/>
      <c r="C67" s="6"/>
      <c r="D67" s="6"/>
      <c r="E67" s="6"/>
    </row>
    <row r="68" spans="1:5" x14ac:dyDescent="0.25">
      <c r="A68" s="6"/>
      <c r="B68" s="6"/>
      <c r="C68" s="6"/>
      <c r="D68" s="6"/>
      <c r="E68" s="6"/>
    </row>
    <row r="69" spans="1:5" x14ac:dyDescent="0.25">
      <c r="A69" s="6"/>
      <c r="B69" s="6"/>
      <c r="C69" s="7"/>
      <c r="D69" s="7"/>
      <c r="E69" s="7"/>
    </row>
    <row r="70" spans="1:5" x14ac:dyDescent="0.25">
      <c r="A70" s="6"/>
      <c r="B70" s="6"/>
      <c r="C70" s="7"/>
      <c r="D70" s="7"/>
      <c r="E70" s="7"/>
    </row>
    <row r="71" spans="1:5" x14ac:dyDescent="0.25">
      <c r="A71" s="6"/>
      <c r="B71" s="6"/>
      <c r="C71" s="7"/>
      <c r="D71" s="7"/>
      <c r="E71" s="7"/>
    </row>
    <row r="72" spans="1:5" x14ac:dyDescent="0.25">
      <c r="A72" s="6"/>
      <c r="B72" s="6"/>
      <c r="C72" s="7"/>
      <c r="D72" s="7"/>
      <c r="E72" s="7"/>
    </row>
    <row r="73" spans="1:5" x14ac:dyDescent="0.25">
      <c r="A73" s="6"/>
      <c r="B73" s="6"/>
      <c r="C73" s="7"/>
      <c r="D73" s="7"/>
      <c r="E73" s="7"/>
    </row>
    <row r="74" spans="1:5" x14ac:dyDescent="0.25">
      <c r="A74" s="6"/>
      <c r="B74" s="6"/>
      <c r="C74" s="7"/>
      <c r="D74" s="7"/>
      <c r="E74" s="7"/>
    </row>
    <row r="75" spans="1:5" x14ac:dyDescent="0.25">
      <c r="A75" s="6"/>
      <c r="B75" s="6"/>
      <c r="C75" s="7"/>
      <c r="D75" s="7"/>
      <c r="E75" s="7"/>
    </row>
    <row r="76" spans="1:5" x14ac:dyDescent="0.25">
      <c r="A76" s="6"/>
      <c r="B76" s="6"/>
      <c r="C76" s="7"/>
      <c r="D76" s="7"/>
      <c r="E76" s="7"/>
    </row>
    <row r="77" spans="1:5" x14ac:dyDescent="0.25">
      <c r="A77" s="6"/>
      <c r="B77" s="6"/>
      <c r="C77" s="7"/>
      <c r="D77" s="7"/>
      <c r="E77" s="7"/>
    </row>
    <row r="78" spans="1:5" x14ac:dyDescent="0.25">
      <c r="A78" s="6"/>
      <c r="B78" s="6"/>
      <c r="C78" s="7"/>
      <c r="D78" s="7"/>
      <c r="E78" s="7"/>
    </row>
    <row r="79" spans="1:5" x14ac:dyDescent="0.25">
      <c r="A79" s="6"/>
      <c r="B79" s="6"/>
      <c r="C79" s="7"/>
      <c r="D79" s="7"/>
      <c r="E79" s="7"/>
    </row>
    <row r="80" spans="1:5" x14ac:dyDescent="0.25">
      <c r="A80" s="6"/>
      <c r="B80" s="6"/>
      <c r="C80" s="7"/>
      <c r="D80" s="7"/>
      <c r="E80" s="7"/>
    </row>
    <row r="81" spans="1:5" x14ac:dyDescent="0.25">
      <c r="A81" s="6"/>
      <c r="B81" s="6"/>
      <c r="C81" s="7"/>
      <c r="D81" s="7"/>
      <c r="E81" s="7"/>
    </row>
    <row r="82" spans="1:5" x14ac:dyDescent="0.25">
      <c r="A82" s="6"/>
      <c r="B82" s="6"/>
      <c r="C82" s="7"/>
      <c r="D82" s="7"/>
      <c r="E82" s="7"/>
    </row>
    <row r="83" spans="1:5" x14ac:dyDescent="0.25">
      <c r="A83" s="6"/>
      <c r="B83" s="6"/>
      <c r="C83" s="7"/>
      <c r="D83" s="7"/>
      <c r="E83" s="7"/>
    </row>
    <row r="84" spans="1:5" x14ac:dyDescent="0.25">
      <c r="A84" s="6"/>
      <c r="B84" s="6"/>
      <c r="C84" s="7"/>
      <c r="D84" s="7"/>
      <c r="E84" s="7"/>
    </row>
    <row r="85" spans="1:5" x14ac:dyDescent="0.25">
      <c r="A85" s="6"/>
      <c r="B85" s="6"/>
      <c r="C85" s="7"/>
      <c r="D85" s="7"/>
      <c r="E85" s="7"/>
    </row>
  </sheetData>
  <mergeCells count="2">
    <mergeCell ref="A1:C1"/>
    <mergeCell ref="A2:E2"/>
  </mergeCells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Option Button 1">
              <controlPr defaultSize="0" autoFill="0" autoLine="0" autoPict="0">
                <anchor moveWithCells="1">
                  <from>
                    <xdr:col>1</xdr:col>
                    <xdr:colOff>160020</xdr:colOff>
                    <xdr:row>0</xdr:row>
                    <xdr:rowOff>0</xdr:rowOff>
                  </from>
                  <to>
                    <xdr:col>1</xdr:col>
                    <xdr:colOff>1836420</xdr:colOff>
                    <xdr:row>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Option Button 2">
              <controlPr defaultSize="0" autoFill="0" autoLine="0" autoPict="0">
                <anchor moveWithCells="1">
                  <from>
                    <xdr:col>1</xdr:col>
                    <xdr:colOff>2065020</xdr:colOff>
                    <xdr:row>0</xdr:row>
                    <xdr:rowOff>60960</xdr:rowOff>
                  </from>
                  <to>
                    <xdr:col>2</xdr:col>
                    <xdr:colOff>624840</xdr:colOff>
                    <xdr:row>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Option Button 3">
              <controlPr defaultSize="0" autoFill="0" autoLine="0" autoPict="0">
                <anchor moveWithCells="1">
                  <from>
                    <xdr:col>1</xdr:col>
                    <xdr:colOff>160020</xdr:colOff>
                    <xdr:row>0</xdr:row>
                    <xdr:rowOff>0</xdr:rowOff>
                  </from>
                  <to>
                    <xdr:col>1</xdr:col>
                    <xdr:colOff>1836420</xdr:colOff>
                    <xdr:row>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Option Button 4">
              <controlPr defaultSize="0" autoFill="0" autoLine="0" autoPict="0">
                <anchor moveWithCells="1">
                  <from>
                    <xdr:col>2</xdr:col>
                    <xdr:colOff>1402080</xdr:colOff>
                    <xdr:row>0</xdr:row>
                    <xdr:rowOff>60960</xdr:rowOff>
                  </from>
                  <to>
                    <xdr:col>2</xdr:col>
                    <xdr:colOff>2293620</xdr:colOff>
                    <xdr:row>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REACH</vt:lpstr>
      <vt:lpstr>POP</vt:lpstr>
      <vt:lpstr>CP65</vt:lpstr>
      <vt:lpstr>TSCA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Kassner, Antje</dc:creator>
  <cp:lastModifiedBy>Oszbach Mária</cp:lastModifiedBy>
  <cp:lastPrinted>2023-03-23T09:07:07Z</cp:lastPrinted>
  <dcterms:created xsi:type="dcterms:W3CDTF">2022-10-25T09:18:56Z</dcterms:created>
  <dcterms:modified xsi:type="dcterms:W3CDTF">2025-02-07T12:11:17Z</dcterms:modified>
</cp:coreProperties>
</file>